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1700" tabRatio="882"/>
  </bookViews>
  <sheets>
    <sheet name="Форма расчета пустая Приложение" sheetId="28" r:id="rId1"/>
    <sheet name="Форма расчета с примером заполн" sheetId="27" r:id="rId2"/>
  </sheets>
  <definedNames>
    <definedName name="_xlnm._FilterDatabase" localSheetId="0" hidden="1">'Форма расчета пустая Приложение'!$A$14:$M$51</definedName>
    <definedName name="_xlnm._FilterDatabase" localSheetId="1" hidden="1">'Форма расчета с примером заполн'!$A$14:$M$117</definedName>
    <definedName name="_xlnm.Print_Area" localSheetId="0">'Форма расчета пустая Приложение'!$A$1:$L$126</definedName>
    <definedName name="_xlnm.Print_Area" localSheetId="1">'Форма расчета с примером заполн'!$A$1:$L$197</definedName>
  </definedNames>
  <calcPr calcId="145621"/>
</workbook>
</file>

<file path=xl/calcChain.xml><?xml version="1.0" encoding="utf-8"?>
<calcChain xmlns="http://schemas.openxmlformats.org/spreadsheetml/2006/main">
  <c r="K124" i="28" l="1"/>
  <c r="K123" i="28"/>
  <c r="K122" i="28"/>
  <c r="K121" i="28"/>
  <c r="K120" i="28"/>
  <c r="K119" i="28"/>
  <c r="K118" i="28"/>
  <c r="K117" i="28"/>
  <c r="K116" i="28"/>
  <c r="K115" i="28"/>
  <c r="K114" i="28"/>
  <c r="K113" i="28"/>
  <c r="K112" i="28"/>
  <c r="K111" i="28"/>
  <c r="K110" i="28"/>
  <c r="K109" i="28"/>
  <c r="K108" i="28"/>
  <c r="K107" i="28"/>
  <c r="K106" i="28"/>
  <c r="K105" i="28"/>
  <c r="K104" i="28"/>
  <c r="K103" i="28"/>
  <c r="K102" i="28"/>
  <c r="K101" i="28"/>
  <c r="K100" i="28"/>
  <c r="K99" i="28"/>
  <c r="K98" i="28"/>
  <c r="K97" i="28"/>
  <c r="K96" i="28"/>
  <c r="K95" i="28"/>
  <c r="K94" i="28"/>
  <c r="K93" i="28"/>
  <c r="K92" i="28"/>
  <c r="K91" i="28"/>
  <c r="K90" i="28"/>
  <c r="K89" i="28"/>
  <c r="K88" i="28"/>
  <c r="K87" i="28"/>
  <c r="K86" i="28"/>
  <c r="K85" i="28"/>
  <c r="K84" i="28"/>
  <c r="K83" i="28"/>
  <c r="K82" i="28"/>
  <c r="K81" i="28"/>
  <c r="K80" i="28"/>
  <c r="K79" i="28"/>
  <c r="K78" i="28"/>
  <c r="K77" i="28"/>
  <c r="K76" i="28"/>
  <c r="K75" i="28"/>
  <c r="K74" i="28"/>
  <c r="K73" i="28"/>
  <c r="K72" i="28"/>
  <c r="K71" i="28"/>
  <c r="K70" i="28"/>
  <c r="K69" i="28"/>
  <c r="K68" i="28"/>
  <c r="K67" i="28"/>
  <c r="K66" i="28"/>
  <c r="K65" i="28"/>
  <c r="K64" i="28"/>
  <c r="K63" i="28"/>
  <c r="K62" i="28"/>
  <c r="K61" i="28"/>
  <c r="K60" i="28"/>
  <c r="K59" i="28"/>
  <c r="K58" i="28"/>
  <c r="K57" i="28"/>
  <c r="K56" i="28"/>
  <c r="K55" i="28"/>
  <c r="K54" i="28"/>
  <c r="K53" i="28"/>
  <c r="K52" i="28"/>
  <c r="K51" i="28"/>
  <c r="K50" i="28"/>
  <c r="K49" i="28"/>
  <c r="K48" i="28"/>
  <c r="K47" i="28"/>
  <c r="K46" i="28"/>
  <c r="K45" i="28"/>
  <c r="K44" i="28"/>
  <c r="K43" i="28"/>
  <c r="K42" i="28"/>
  <c r="K41" i="28"/>
  <c r="K40" i="28"/>
  <c r="K39" i="28"/>
  <c r="K38" i="28"/>
  <c r="K37" i="28"/>
  <c r="K36" i="28"/>
  <c r="K35" i="28"/>
  <c r="K34" i="28"/>
  <c r="K33" i="28"/>
  <c r="K32" i="28"/>
  <c r="K31" i="28"/>
  <c r="K30" i="28"/>
  <c r="K29" i="28"/>
  <c r="K28" i="28"/>
  <c r="K27" i="28"/>
  <c r="K26" i="28"/>
  <c r="K25" i="28"/>
  <c r="K24" i="28"/>
  <c r="K23" i="28"/>
  <c r="K22" i="28"/>
  <c r="K21" i="28"/>
  <c r="K20" i="28"/>
  <c r="K19" i="28"/>
  <c r="K18" i="28"/>
  <c r="K17" i="28"/>
  <c r="K16" i="28"/>
  <c r="K15" i="28"/>
  <c r="K195" i="27"/>
  <c r="K194" i="27"/>
  <c r="K190" i="27"/>
  <c r="K16" i="27"/>
  <c r="K46" i="27"/>
  <c r="K44" i="27"/>
  <c r="K45" i="27"/>
  <c r="K189" i="27"/>
  <c r="K188" i="27"/>
  <c r="K187" i="27"/>
  <c r="K186" i="27"/>
  <c r="K185" i="27"/>
  <c r="K184" i="27"/>
  <c r="K183" i="27"/>
  <c r="K182" i="27"/>
  <c r="K181" i="27"/>
  <c r="K180" i="27"/>
  <c r="K179" i="27"/>
  <c r="K178" i="27"/>
  <c r="K177" i="27"/>
  <c r="K176" i="27"/>
  <c r="K175" i="27"/>
  <c r="K174" i="27"/>
  <c r="K173" i="27"/>
  <c r="K172" i="27"/>
  <c r="K171" i="27"/>
  <c r="K170" i="27"/>
  <c r="K169" i="27"/>
  <c r="K168" i="27"/>
  <c r="K167" i="27"/>
  <c r="K166" i="27"/>
  <c r="K165" i="27"/>
  <c r="K164" i="27"/>
  <c r="K163" i="27"/>
  <c r="K162" i="27"/>
  <c r="K161" i="27"/>
  <c r="K160" i="27"/>
  <c r="K159" i="27"/>
  <c r="K158" i="27"/>
  <c r="K157" i="27"/>
  <c r="K156" i="27"/>
  <c r="K155" i="27"/>
  <c r="K154" i="27"/>
  <c r="K153" i="27"/>
  <c r="K152" i="27"/>
  <c r="K151" i="27"/>
  <c r="K150" i="27"/>
  <c r="K149" i="27"/>
  <c r="K148" i="27"/>
  <c r="K147" i="27"/>
  <c r="K146" i="27"/>
  <c r="K145" i="27"/>
  <c r="K144" i="27"/>
  <c r="K143" i="27"/>
  <c r="K142" i="27"/>
  <c r="K141" i="27"/>
  <c r="K140" i="27"/>
  <c r="K139" i="27"/>
  <c r="K138" i="27"/>
  <c r="K137" i="27"/>
  <c r="K136" i="27"/>
  <c r="K135" i="27"/>
  <c r="K134" i="27"/>
  <c r="K133" i="27"/>
  <c r="K132" i="27"/>
  <c r="K131" i="27"/>
  <c r="K130" i="27"/>
  <c r="K129" i="27"/>
  <c r="K128" i="27"/>
  <c r="K127" i="27"/>
  <c r="K126" i="27"/>
  <c r="K125" i="27"/>
  <c r="K124" i="27"/>
  <c r="K123" i="27"/>
  <c r="K122" i="27"/>
  <c r="K121" i="27"/>
  <c r="K120" i="27"/>
  <c r="K119" i="27"/>
  <c r="K118" i="27"/>
  <c r="K117" i="27"/>
  <c r="K116" i="27"/>
  <c r="K115" i="27"/>
  <c r="K114" i="27"/>
  <c r="K113" i="27"/>
  <c r="K112" i="27"/>
  <c r="K111" i="27"/>
  <c r="K110" i="27"/>
  <c r="K109" i="27"/>
  <c r="K108" i="27"/>
  <c r="K107" i="27"/>
  <c r="K106" i="27"/>
  <c r="K105" i="27"/>
  <c r="K104" i="27"/>
  <c r="K103" i="27"/>
  <c r="K102" i="27"/>
  <c r="K101" i="27"/>
  <c r="K100" i="27"/>
  <c r="K99" i="27"/>
  <c r="K98" i="27"/>
  <c r="K97" i="27"/>
  <c r="K96" i="27"/>
  <c r="K95" i="27"/>
  <c r="K94" i="27"/>
  <c r="K93" i="27"/>
  <c r="K92" i="27"/>
  <c r="K91" i="27"/>
  <c r="K90" i="27"/>
  <c r="K89" i="27"/>
  <c r="K88" i="27"/>
  <c r="K87" i="27"/>
  <c r="K86" i="27"/>
  <c r="K85" i="27"/>
  <c r="K84" i="27"/>
  <c r="K83" i="27"/>
  <c r="K82" i="27"/>
  <c r="K81" i="27"/>
  <c r="K80" i="27"/>
  <c r="K79" i="27"/>
  <c r="K78" i="27"/>
  <c r="K77" i="27"/>
  <c r="K76" i="27"/>
  <c r="K75" i="27"/>
  <c r="K74" i="27"/>
  <c r="K73" i="27"/>
  <c r="K72" i="27"/>
  <c r="K71" i="27"/>
  <c r="K70" i="27"/>
  <c r="K69" i="27"/>
  <c r="K68" i="27"/>
  <c r="K67" i="27"/>
  <c r="K66" i="27"/>
  <c r="K65" i="27"/>
  <c r="K64" i="27"/>
  <c r="K63" i="27"/>
  <c r="K62" i="27"/>
  <c r="K61" i="27"/>
  <c r="K60" i="27"/>
  <c r="K59" i="27"/>
  <c r="K58" i="27"/>
  <c r="K57" i="27"/>
  <c r="K56" i="27"/>
  <c r="K55" i="27"/>
  <c r="K54" i="27"/>
  <c r="K53" i="27"/>
  <c r="K52" i="27"/>
  <c r="K51" i="27"/>
  <c r="K50" i="27"/>
  <c r="K49" i="27"/>
  <c r="K48" i="27"/>
  <c r="K47" i="27"/>
  <c r="K43" i="27"/>
  <c r="K42" i="27"/>
  <c r="K41" i="27"/>
  <c r="K40" i="27"/>
  <c r="K39" i="27"/>
  <c r="K38" i="27"/>
  <c r="K37" i="27"/>
  <c r="K36" i="27"/>
  <c r="K35" i="27"/>
  <c r="K34" i="27"/>
  <c r="K33" i="27"/>
  <c r="K32" i="27"/>
  <c r="K31" i="27"/>
  <c r="K30" i="27"/>
  <c r="K29" i="27"/>
  <c r="K28" i="27"/>
  <c r="K27" i="27"/>
  <c r="K26" i="27"/>
  <c r="K25" i="27"/>
  <c r="K24" i="27"/>
  <c r="K23" i="27"/>
  <c r="K22" i="27"/>
  <c r="K21" i="27"/>
  <c r="K20" i="27"/>
  <c r="K19" i="27"/>
  <c r="K18" i="27"/>
  <c r="K17" i="27"/>
  <c r="K15" i="27"/>
</calcChain>
</file>

<file path=xl/sharedStrings.xml><?xml version="1.0" encoding="utf-8"?>
<sst xmlns="http://schemas.openxmlformats.org/spreadsheetml/2006/main" count="920" uniqueCount="431">
  <si>
    <t>№ п/п</t>
  </si>
  <si>
    <t>Перечень (наименование)</t>
  </si>
  <si>
    <t>Количество</t>
  </si>
  <si>
    <t>Подразделение:</t>
  </si>
  <si>
    <t>Подпись руководителя подразделения</t>
  </si>
  <si>
    <t>хх.хх.хх.ххх</t>
  </si>
  <si>
    <t>2</t>
  </si>
  <si>
    <t>3</t>
  </si>
  <si>
    <t>346</t>
  </si>
  <si>
    <t>342</t>
  </si>
  <si>
    <t>1</t>
  </si>
  <si>
    <t>4</t>
  </si>
  <si>
    <t>5</t>
  </si>
  <si>
    <t>6</t>
  </si>
  <si>
    <t>7</t>
  </si>
  <si>
    <t>8</t>
  </si>
  <si>
    <t>9</t>
  </si>
  <si>
    <t>10</t>
  </si>
  <si>
    <t>11</t>
  </si>
  <si>
    <t>12</t>
  </si>
  <si>
    <t>КОСГУ</t>
  </si>
  <si>
    <t>Наименование объекта закупки</t>
  </si>
  <si>
    <t>Испытание средств защиты в электроустановках</t>
  </si>
  <si>
    <t>Техническое обслуживание электрооборудования и кабельных линий 6 кВ, 0,4 кВ, ТП-108, ТП-88, ТП-89 (с правом оперативного управления)</t>
  </si>
  <si>
    <t>Техническое обслуживание электрокотельной в здании общежития по адресу: ул. Траловая, дом 2</t>
  </si>
  <si>
    <t>35.30.11.111</t>
  </si>
  <si>
    <t>36.00.20.130</t>
  </si>
  <si>
    <t>37.00.11.110</t>
  </si>
  <si>
    <t>ОКПД
в соответствии с ОК 034-2014 (КПЕС 2008)</t>
  </si>
  <si>
    <t>Приобретение аптечек</t>
  </si>
  <si>
    <t>341</t>
  </si>
  <si>
    <t>КВР</t>
  </si>
  <si>
    <t>13</t>
  </si>
  <si>
    <t>14</t>
  </si>
  <si>
    <t>15</t>
  </si>
  <si>
    <t>16</t>
  </si>
  <si>
    <t>17</t>
  </si>
  <si>
    <t>Увеличение стоимости лекарственных препаратов и материалов, применяемых в медицинских целях</t>
  </si>
  <si>
    <t>Увеличение стоимости горюче-смазочных материалов</t>
  </si>
  <si>
    <t>343</t>
  </si>
  <si>
    <t>344</t>
  </si>
  <si>
    <t>18</t>
  </si>
  <si>
    <t>19</t>
  </si>
  <si>
    <t>20</t>
  </si>
  <si>
    <t>21</t>
  </si>
  <si>
    <t>22</t>
  </si>
  <si>
    <t>23</t>
  </si>
  <si>
    <t>24</t>
  </si>
  <si>
    <t>25</t>
  </si>
  <si>
    <t>26</t>
  </si>
  <si>
    <t>27</t>
  </si>
  <si>
    <t>28</t>
  </si>
  <si>
    <t>345</t>
  </si>
  <si>
    <t>Увеличение стоимости продуктов питания
(продукты питания для учебного процесса)</t>
  </si>
  <si>
    <t>29</t>
  </si>
  <si>
    <t>Увеличение стоимости строительных материалов
(кроме сантехнических и электротехнических материалов)</t>
  </si>
  <si>
    <t>30</t>
  </si>
  <si>
    <t>31</t>
  </si>
  <si>
    <t>347</t>
  </si>
  <si>
    <t>32</t>
  </si>
  <si>
    <t>33</t>
  </si>
  <si>
    <t>34</t>
  </si>
  <si>
    <t>35</t>
  </si>
  <si>
    <t>36</t>
  </si>
  <si>
    <t>37</t>
  </si>
  <si>
    <t>38</t>
  </si>
  <si>
    <t>39</t>
  </si>
  <si>
    <t>Увеличение стоимости материальных запасов для целей капитальных вложений
(материалы для проведения модернизации)</t>
  </si>
  <si>
    <t>40</t>
  </si>
  <si>
    <t>349</t>
  </si>
  <si>
    <t>41</t>
  </si>
  <si>
    <t>42</t>
  </si>
  <si>
    <t xml:space="preserve">Услуги связи
</t>
  </si>
  <si>
    <t>221</t>
  </si>
  <si>
    <t>61.10.11.120</t>
  </si>
  <si>
    <t>61.10.11.110</t>
  </si>
  <si>
    <t>61.10.41.000</t>
  </si>
  <si>
    <t>Почта РФ</t>
  </si>
  <si>
    <t>53.10.13.120</t>
  </si>
  <si>
    <t>Услуги спецсвязи</t>
  </si>
  <si>
    <t>53.20.11.190</t>
  </si>
  <si>
    <t>61.20.11.000</t>
  </si>
  <si>
    <t>Транспортные услуги</t>
  </si>
  <si>
    <t>Оказание пассажирских автотранспортных услуг (ректорат)</t>
  </si>
  <si>
    <t>49.39.39.000</t>
  </si>
  <si>
    <t>Оказание пассажирских автотранспортных услуг (проезд курсантов на практику)</t>
  </si>
  <si>
    <t>Услуги железнодорожного транспорта (проезд курсантов на практику)</t>
  </si>
  <si>
    <t>49.10.19.111</t>
  </si>
  <si>
    <t>51.10.11.000</t>
  </si>
  <si>
    <t>222</t>
  </si>
  <si>
    <t>43</t>
  </si>
  <si>
    <t>44</t>
  </si>
  <si>
    <t>45</t>
  </si>
  <si>
    <t>46</t>
  </si>
  <si>
    <t>47</t>
  </si>
  <si>
    <t>50</t>
  </si>
  <si>
    <t>Коммунальные услуги
(кроме энергоресурсов)</t>
  </si>
  <si>
    <t>223</t>
  </si>
  <si>
    <t>Оказание услуг по теплоснабжению, водоснабжению, водоотведению: Мурманская область, н.п. Мокрая Кица, д.9, кв 19, 20</t>
  </si>
  <si>
    <t>38.21.29.000</t>
  </si>
  <si>
    <t>224</t>
  </si>
  <si>
    <t xml:space="preserve">Арендная плата за пользование имуществом (за исключением земельных участков и других обособленных природных объектов)
</t>
  </si>
  <si>
    <t>68.20.11.000</t>
  </si>
  <si>
    <t>61.10.30.190</t>
  </si>
  <si>
    <t>225</t>
  </si>
  <si>
    <t>Работы, услуги по содержанию имущества
(кроме капитальных ремонтов)</t>
  </si>
  <si>
    <t>51</t>
  </si>
  <si>
    <t>52</t>
  </si>
  <si>
    <t>53</t>
  </si>
  <si>
    <t>54</t>
  </si>
  <si>
    <t>55</t>
  </si>
  <si>
    <t>Поверка оборудования и средств измерения</t>
  </si>
  <si>
    <t>Услуги по транспортированию отходов (КГО)</t>
  </si>
  <si>
    <t>33.12.29.900</t>
  </si>
  <si>
    <t>Услуги по дератизации</t>
  </si>
  <si>
    <t>81.29.11.000</t>
  </si>
  <si>
    <t>Услуги по дезинсекции</t>
  </si>
  <si>
    <t>Стирка прямого белья</t>
  </si>
  <si>
    <t>Стирка спецодежды</t>
  </si>
  <si>
    <t>96.01.19.115</t>
  </si>
  <si>
    <t>96.01.19.124</t>
  </si>
  <si>
    <t>Услуги по уборке помещений и прилегающей территории зданий и сооружений</t>
  </si>
  <si>
    <t>81.29.19.000</t>
  </si>
  <si>
    <t xml:space="preserve">Расходы по управлению отходами, вывоз КГО, аренда контейнеров </t>
  </si>
  <si>
    <t>Работы по гидродинамической промывке канализационных сетей и колодцев</t>
  </si>
  <si>
    <t>37.00.11.150</t>
  </si>
  <si>
    <t>Подготовка индивидуального теплового пункта и системы отопления АФ</t>
  </si>
  <si>
    <t>226</t>
  </si>
  <si>
    <t>56</t>
  </si>
  <si>
    <t>57</t>
  </si>
  <si>
    <t>58</t>
  </si>
  <si>
    <t>59</t>
  </si>
  <si>
    <t>60</t>
  </si>
  <si>
    <t>61</t>
  </si>
  <si>
    <t>62</t>
  </si>
  <si>
    <t>63</t>
  </si>
  <si>
    <t>64</t>
  </si>
  <si>
    <t>65</t>
  </si>
  <si>
    <t>66</t>
  </si>
  <si>
    <t>67</t>
  </si>
  <si>
    <t>68</t>
  </si>
  <si>
    <t>69</t>
  </si>
  <si>
    <t>70</t>
  </si>
  <si>
    <t>71</t>
  </si>
  <si>
    <t>72</t>
  </si>
  <si>
    <t>73</t>
  </si>
  <si>
    <t>74</t>
  </si>
  <si>
    <t>75</t>
  </si>
  <si>
    <t>76</t>
  </si>
  <si>
    <t>77</t>
  </si>
  <si>
    <t>Расходы на поддержание и ремонт оргтехники и компьютерного оборудования, обслуживание серверов</t>
  </si>
  <si>
    <t>68.32.13.120</t>
  </si>
  <si>
    <t>95.11.10.110</t>
  </si>
  <si>
    <t>33.12.18.000</t>
  </si>
  <si>
    <t>Техническое обслуживание кондиционеров в серверном зале</t>
  </si>
  <si>
    <t xml:space="preserve">71.20.19.190 </t>
  </si>
  <si>
    <t>Техобслуживание пожарной сигнализации</t>
  </si>
  <si>
    <t>Обслуживание приборов учета тепловой энергии</t>
  </si>
  <si>
    <t>78</t>
  </si>
  <si>
    <t>Содержание помещений филиала в г.Полярный</t>
  </si>
  <si>
    <t>95.22.10.140</t>
  </si>
  <si>
    <t>Ремонт бытовой техники в общежитии</t>
  </si>
  <si>
    <t>Проведение текущих и аварийных ремонтов</t>
  </si>
  <si>
    <t>43.39</t>
  </si>
  <si>
    <t>79</t>
  </si>
  <si>
    <t>80</t>
  </si>
  <si>
    <t>81</t>
  </si>
  <si>
    <t>82</t>
  </si>
  <si>
    <t>83</t>
  </si>
  <si>
    <t>84</t>
  </si>
  <si>
    <t>85</t>
  </si>
  <si>
    <t>86</t>
  </si>
  <si>
    <t>87</t>
  </si>
  <si>
    <t>88</t>
  </si>
  <si>
    <t>89</t>
  </si>
  <si>
    <t>90</t>
  </si>
  <si>
    <t>91</t>
  </si>
  <si>
    <t>92</t>
  </si>
  <si>
    <t>93</t>
  </si>
  <si>
    <t>94</t>
  </si>
  <si>
    <t>95</t>
  </si>
  <si>
    <t>96</t>
  </si>
  <si>
    <t xml:space="preserve">Прочие работы, услуги
</t>
  </si>
  <si>
    <t>Оказание пассажирских автотранспортных услуг (проезд обучающихся на различные мероприятия)</t>
  </si>
  <si>
    <t>18.12.19.190</t>
  </si>
  <si>
    <t>ПО, Антивирус Dr.Web для серверов и рабочих мест</t>
  </si>
  <si>
    <t>47.41</t>
  </si>
  <si>
    <t>50.10.19.112</t>
  </si>
  <si>
    <t>Ежегодное освидетельствование предприятия для подтверждения ССП,СЛП(для морского признания рос.регистр)</t>
  </si>
  <si>
    <t>71.20</t>
  </si>
  <si>
    <t>Электронные подписи для различных служб</t>
  </si>
  <si>
    <t>доступ к ЭБС "IPRbooks"</t>
  </si>
  <si>
    <t>доступ к ЭБС "Издательства Лань"</t>
  </si>
  <si>
    <t>58.11.30.120</t>
  </si>
  <si>
    <t>Подписка на периодические издания</t>
  </si>
  <si>
    <t>58.14.12.000</t>
  </si>
  <si>
    <t>Подписка на журнал "Контрактная система"</t>
  </si>
  <si>
    <t>СПС Консультант Плюс 1 год</t>
  </si>
  <si>
    <t>Пакет программ "Учебные планы"</t>
  </si>
  <si>
    <t>Техподдержка крипто-шлюза ФИС ГИА (приемная комиссия)</t>
  </si>
  <si>
    <t>ГИА Прониной Сканер-ВС</t>
  </si>
  <si>
    <t>1С:Колледж ПРОФ</t>
  </si>
  <si>
    <t>Сопровождение 1С:БГУ и 1С:ЗиК ГУ</t>
  </si>
  <si>
    <t>62.02.30.000</t>
  </si>
  <si>
    <t>62.02.30</t>
  </si>
  <si>
    <t>63.11.13.000</t>
  </si>
  <si>
    <t>62.03.12.130</t>
  </si>
  <si>
    <t>Сервис Антиплагиат.ВУЗ</t>
  </si>
  <si>
    <t>ИПС Гарант 1 год</t>
  </si>
  <si>
    <t>Услуги по техническому сопровождению программы для ЭВМ "Программа подготовки образовательных программ ВУЗа"</t>
  </si>
  <si>
    <t>Информационно-статистические услуги</t>
  </si>
  <si>
    <t xml:space="preserve">62.03.12.130 </t>
  </si>
  <si>
    <t>63.99.20.000</t>
  </si>
  <si>
    <t>71.12.20.110</t>
  </si>
  <si>
    <t>Услуги по исполнению функций технического заказчика на объектах капитального ремонта</t>
  </si>
  <si>
    <t>55.10.10.000</t>
  </si>
  <si>
    <t>Услуги гостиниц и аналогичные услуги по предоставлению временного жилья для приглашенных специалистов</t>
  </si>
  <si>
    <t>97</t>
  </si>
  <si>
    <t>98</t>
  </si>
  <si>
    <t>99</t>
  </si>
  <si>
    <t>100</t>
  </si>
  <si>
    <t>101</t>
  </si>
  <si>
    <t>102</t>
  </si>
  <si>
    <t>103</t>
  </si>
  <si>
    <t>104</t>
  </si>
  <si>
    <t>105</t>
  </si>
  <si>
    <t>106</t>
  </si>
  <si>
    <t>107</t>
  </si>
  <si>
    <t>108</t>
  </si>
  <si>
    <t>109</t>
  </si>
  <si>
    <t>110</t>
  </si>
  <si>
    <t xml:space="preserve">Специальная оценка условий труда </t>
  </si>
  <si>
    <t>Проведение производственного контроля</t>
  </si>
  <si>
    <t>73.11.11.000</t>
  </si>
  <si>
    <t>73.12.13.000</t>
  </si>
  <si>
    <t>Услуги по продаже места или времени для рекламы в информационно-коммуникационной сети Интернет</t>
  </si>
  <si>
    <t>59.11.12.000</t>
  </si>
  <si>
    <t>Услуги по производству рекламных  видеороликов</t>
  </si>
  <si>
    <t>69.20.10.000</t>
  </si>
  <si>
    <t>Услуги внешнего аудита по программам сотрудничества</t>
  </si>
  <si>
    <t>68.20.12.000</t>
  </si>
  <si>
    <t>Оценка арендной стоимости для имущества сдаваемого в аренду</t>
  </si>
  <si>
    <t>Поддержание сметной программы А0</t>
  </si>
  <si>
    <t>93.19.11.000</t>
  </si>
  <si>
    <t>Взносы за участие в спортивных соревнованиях</t>
  </si>
  <si>
    <t>Услуги по погрузке, разгрузке и переносу ТМЦ</t>
  </si>
  <si>
    <t>82.99.19.000</t>
  </si>
  <si>
    <t>90.04.10.120</t>
  </si>
  <si>
    <t>93.29.29.000</t>
  </si>
  <si>
    <t>Взносы за участие в культурных мероприятиях , смотрах, конкурсах</t>
  </si>
  <si>
    <t>80.10.12.000</t>
  </si>
  <si>
    <t>80.20.10.000</t>
  </si>
  <si>
    <t>85.21.12.000</t>
  </si>
  <si>
    <t>85.41.99.900</t>
  </si>
  <si>
    <t>Повышение квалификации ППС, ПР, УВП в сторонних организациях</t>
  </si>
  <si>
    <t>Участие в вебинарах ППС, ПР, УВП</t>
  </si>
  <si>
    <t>111</t>
  </si>
  <si>
    <t>Приобретение Руководства по защите информации от технических разведок и от ее утечки по техническим каналам"</t>
  </si>
  <si>
    <t>74.90.15.120</t>
  </si>
  <si>
    <t>Услуги по сбору, транспортированию, обезвреживанию отходов 1 класса</t>
  </si>
  <si>
    <t>38.22.21.900</t>
  </si>
  <si>
    <t>85.42.19.900</t>
  </si>
  <si>
    <t>Услуги по предоставлению доступа к системе электронного документооборота для обучающихся ЦМКП</t>
  </si>
  <si>
    <t>112</t>
  </si>
  <si>
    <t>Участие в интернет-олимпиадах</t>
  </si>
  <si>
    <t>Обучение по утвержденной программе "Начальная подготовка по безопасности (первичная подготовка)"</t>
  </si>
  <si>
    <t>113</t>
  </si>
  <si>
    <t>Обучение по утвержденной программе "Начальная подготовка по безопасности (повторная подготовка)", в т.ч. руководители практики</t>
  </si>
  <si>
    <t>Медосмотр для руководителей морской практики</t>
  </si>
  <si>
    <t>86.21.10.190</t>
  </si>
  <si>
    <t>Проведение медосмотров обучающихся для прохождения практики</t>
  </si>
  <si>
    <t>Психиатрическое освидетельствование работников с вредностью</t>
  </si>
  <si>
    <t>Проведение медосмотров студентов для спортмероприятий</t>
  </si>
  <si>
    <t>86.90.18.000</t>
  </si>
  <si>
    <t>227</t>
  </si>
  <si>
    <t xml:space="preserve">Страхование
</t>
  </si>
  <si>
    <t>Страхование лифтов</t>
  </si>
  <si>
    <t>65.12.90.000</t>
  </si>
  <si>
    <t>65.12.49.000</t>
  </si>
  <si>
    <t>Заправка огнетушителей</t>
  </si>
  <si>
    <t>Перемотка пожарных рукавов</t>
  </si>
  <si>
    <t>Контент-фильтр SkyDNS</t>
  </si>
  <si>
    <t>Услуги авиатранспорта (проезд в командировку)</t>
  </si>
  <si>
    <t>Увеличение стоимости мягкого инвентаря
(спецодежда и средства индивидуальной защиты)
(мягкий инвентарь для общежитий)</t>
  </si>
  <si>
    <t>48</t>
  </si>
  <si>
    <t>49</t>
  </si>
  <si>
    <t>Увеличение стоимости прочих материальных запасов
(предметы снабжения и расходные материалы для учебного процесса (хим.реактивы, дезинфицирующие средства), стенды, учебные пособия, материалы для хозяйственных целей, моющие средства для кафедр, бумага для офисных нужд, зачетные книжки, бланочная продукции и т.п., конверты, клей, штемпельные подушки для ААР и т.п)
(расходные материалы и запчасти для компьютерной и оргтехники)
(расходные материалы для полиграфии, включая бумагу)
(электротехнические и сантехнические материалы)</t>
  </si>
  <si>
    <t>Увеличение стоимости прочих материальных запасов однократного применения
(дипломы, приложения к дипломам и т.п., сувенирная продукция, цветы, призы и подарки для мероприятий)</t>
  </si>
  <si>
    <t>61.90.10.130</t>
  </si>
  <si>
    <t>Увеличение стоимости основных средств
(к основным средствам относятся активы независимо от их стоимости, если они предназначены для неоднократного или постоянного использования при этом срок их полезного использования составляет более 12 месяцев)</t>
  </si>
  <si>
    <t>310</t>
  </si>
  <si>
    <t>43.22.11.140</t>
  </si>
  <si>
    <t>84.25.11.120</t>
  </si>
  <si>
    <t>Коммунальные услуги
(закупка энергоресурсов)</t>
  </si>
  <si>
    <t>35.11.10.112</t>
  </si>
  <si>
    <t>кВт/ч</t>
  </si>
  <si>
    <t>Гк</t>
  </si>
  <si>
    <t>Приложение</t>
  </si>
  <si>
    <t>Единица измерения</t>
  </si>
  <si>
    <t>Сумма расходов (= гр. 8 * гр. 9)</t>
  </si>
  <si>
    <t>дата:</t>
  </si>
  <si>
    <t>Расходы на командировки и поездки персонала и студентов</t>
  </si>
  <si>
    <t xml:space="preserve">Поставка электрической энергии </t>
  </si>
  <si>
    <t>Поставка тепловой энергии</t>
  </si>
  <si>
    <t>Поставка тепловой энергии и горячее водоснабжение</t>
  </si>
  <si>
    <t xml:space="preserve">Услуги городской телефонной связи </t>
  </si>
  <si>
    <t xml:space="preserve">Услуги междугодной телефонной связи </t>
  </si>
  <si>
    <t xml:space="preserve">Услуги международной телефонной связи </t>
  </si>
  <si>
    <t xml:space="preserve">Услуги доступа к сети Интернет </t>
  </si>
  <si>
    <t>Услуги доступа к сети Интернет</t>
  </si>
  <si>
    <t>Мобильная связь</t>
  </si>
  <si>
    <t>Водоснабжение в зданиях</t>
  </si>
  <si>
    <t>Водоотведение в зданиях</t>
  </si>
  <si>
    <t>Аренда спортсооружений для проведения занятий по физкультуре</t>
  </si>
  <si>
    <t>Аренда спортсооружений для проведения тренировочных занятий и проведения Дня здоровья</t>
  </si>
  <si>
    <t>Цена за единицу, руб.</t>
  </si>
  <si>
    <t>Примечания</t>
  </si>
  <si>
    <t>Виды расходов согласно классификатору</t>
  </si>
  <si>
    <t>Возмещение эксплуатационных услуг</t>
  </si>
  <si>
    <t>Договоры ГПХ на содержание имущества</t>
  </si>
  <si>
    <t>Услуги по дезинфекции</t>
  </si>
  <si>
    <t>Публикации в научных журналах, издание монографий, учебных пособий, издательские, публикационные услуги</t>
  </si>
  <si>
    <t>Оказание услуг по организации обеспечения плавательной практики курсантов</t>
  </si>
  <si>
    <t>Поддержка ПО "1C:Университет"</t>
  </si>
  <si>
    <t>Оказание рекламных услуг, включая  выбор информационных средств для размещения рекламы, оформление рекламных объявлений, иллюстраций, плакатов</t>
  </si>
  <si>
    <t>Оказание услуг по физической охране объектов, имущества и прилегающей территории</t>
  </si>
  <si>
    <t>Услуги охраны (тревожная кнопка)</t>
  </si>
  <si>
    <t>Оказание гардеробных услуг</t>
  </si>
  <si>
    <t>Организация демонстрационного экзамена для выпускников СПО</t>
  </si>
  <si>
    <t>Бензин для проведения полевой практики</t>
  </si>
  <si>
    <t>Бензин для транспортных средств МАУ</t>
  </si>
  <si>
    <t>Аренда волоконно-оптической линии связи МАУ-ММРК (Кирова 1 - Шмидта 19)</t>
  </si>
  <si>
    <t>Проведение медосмотров сотрудников</t>
  </si>
  <si>
    <t>Сопровождение программы для ЭВМ  АИБС "Мегапро"</t>
  </si>
  <si>
    <t>Услуги по организации мероприятий с обучающимися МАУ в клубах, дворцах и домах культуры, домах народного творчества</t>
  </si>
  <si>
    <t>Повышение квалификации, участие в семинарах и т.п. работников МАУ, не относящихся к ППС, ПР, УВП</t>
  </si>
  <si>
    <t>Участие в вебинарах работников МАУ, не относящихся к ППС, ПР, УВП</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</si>
  <si>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</si>
  <si>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</si>
  <si>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</si>
  <si>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</si>
  <si>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</si>
  <si>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</si>
  <si>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</si>
  <si>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</si>
  <si>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</si>
  <si>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</si>
  <si>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</si>
  <si>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</si>
  <si>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</si>
  <si>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</si>
  <si>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</si>
  <si>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</si>
  <si>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</si>
  <si>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</si>
  <si>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</si>
  <si>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</si>
  <si>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</si>
  <si>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</si>
  <si>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</si>
  <si>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</si>
  <si>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</si>
  <si>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</si>
  <si>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</si>
  <si>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</si>
  <si>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</si>
  <si>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</si>
  <si>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</si>
  <si>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</si>
  <si>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</si>
  <si>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</si>
  <si>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</si>
  <si>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</si>
  <si>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</si>
  <si>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</si>
  <si>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</si>
  <si>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</si>
  <si>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</si>
  <si>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</si>
  <si>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</si>
  <si>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</si>
  <si>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</si>
  <si>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</si>
  <si>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</si>
  <si>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</si>
  <si>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</si>
  <si>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</si>
  <si>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</si>
  <si>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</si>
  <si>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</si>
  <si>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</si>
  <si>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</si>
  <si>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</si>
  <si>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</si>
  <si>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</si>
  <si>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</si>
  <si>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</si>
  <si>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</si>
  <si>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</si>
  <si>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</si>
  <si>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</si>
  <si>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</si>
  <si>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212</t>
  </si>
  <si>
    <t>Оборудование для обеспечения образовательного процесса по программам СПО и ВО, за исключением учебной мебели</t>
  </si>
  <si>
    <t>Оборудование для обеспечения образовательного процесса по программам ДПО и ДО, за исключением учебной мебели</t>
  </si>
  <si>
    <t>Оборудование для обеспечения образовательного процесса, в части учебной мебели</t>
  </si>
  <si>
    <t>Оборудование для обеспечения научно-исследовательского процесса</t>
  </si>
  <si>
    <t>Оборудование информационных технологий и связи, в том числе вычислительной и организационной техники</t>
  </si>
  <si>
    <t>Компьютерная и оргтехника, активные устройства хранения информации</t>
  </si>
  <si>
    <t>Инструменты</t>
  </si>
  <si>
    <t>Сетевое оборудование</t>
  </si>
  <si>
    <t>Оборудование общеуниверситетского назначения, в том числе для обеспечения эксплуатации недвижимого имущества и прочего хозяйственного использования.</t>
  </si>
  <si>
    <t>Офисная мебель, жалюзи, зеркала и т.п.</t>
  </si>
  <si>
    <t>Расчет расходов на закупку товаров, работ, услуг на 20__ год</t>
  </si>
  <si>
    <t>Проезд, проживание. Студент Сидоров, фестиваль, Самара</t>
  </si>
  <si>
    <t>Проезд, проживание, суточные. Доцент Иванов, исследование, Москва</t>
  </si>
  <si>
    <t>Проезд, проживание, суточные. Доцент Петров, повышение квалификации, Ижевск</t>
  </si>
  <si>
    <t>Проезд, проживание. Студент Смирнов, мероприятие, город</t>
  </si>
  <si>
    <t>Оплата услуг по повышению квалификации</t>
  </si>
  <si>
    <t>Оплата иных услуг в связи с поездками</t>
  </si>
  <si>
    <t>Услуги авиатранспорта (проезд приглашенных специалистов)</t>
  </si>
  <si>
    <t>к приказу от ___ октября 2025 г. № _____</t>
  </si>
  <si>
    <t>Увеличение стоимости продуктов питания
(кроме продуктов питания для учебного процесса)</t>
  </si>
  <si>
    <t>Виды расходов
согласно классификатору</t>
  </si>
  <si>
    <t>Цена за единицу,
руб.</t>
  </si>
  <si>
    <t>Период проведения закупки (месяц, квартал)</t>
  </si>
  <si>
    <t>декабрь 2025</t>
  </si>
  <si>
    <t>III квартал</t>
  </si>
  <si>
    <t>август</t>
  </si>
  <si>
    <t>январь</t>
  </si>
  <si>
    <t xml:space="preserve">к приказу от " 26 " августа 2025 г. №  807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</si>
</sst>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2" x14ac:knownFonts="1">
    <font>
      <sz val="11"/>
      <color theme="1"/>
      <name val="Times New Roman"/>
      <family val="2"/>
      <charset val="204"/>
    </font>
    <font>
      <sz val="10"/>
      <color theme="1"/>
      <name val="Times New Roman"/>
      <family val="1"/>
      <charset val="204"/>
    </font>
    <font>
      <b/>
      <sz val="12"/>
      <color theme="1"/>
      <name val="Times New Roman"/>
      <family val="1"/>
      <charset val="204"/>
    </font>
    <font>
      <sz val="11"/>
      <color theme="1"/>
      <name val="Calibri"/>
      <family val="2"/>
      <charset val="204"/>
    </font>
    <font>
      <b/>
      <sz val="12"/>
      <color rgb="FF000000"/>
      <name val="Times New Roman"/>
      <family val="1"/>
      <charset val="204"/>
    </font>
    <font>
      <sz val="12"/>
      <color rgb="FF000000"/>
      <name val="Times New Roman"/>
      <family val="1"/>
      <charset val="204"/>
    </font>
    <font>
      <sz val="10"/>
      <color rgb="FF000000"/>
      <name val="Times New Roman"/>
      <family val="1"/>
      <charset val="204"/>
    </font>
    <font>
      <sz val="11"/>
      <color rgb="FF000000"/>
      <name val="Times New Roman"/>
      <family val="1"/>
      <charset val="204"/>
    </font>
    <font>
      <sz val="12"/>
      <name val="Times New Roman"/>
      <family val="1"/>
      <charset val="204"/>
    </font>
    <font>
      <sz val="10"/>
      <color theme="1"/>
      <name val="Calibri"/>
      <family val="2"/>
      <charset val="204"/>
    </font>
    <font>
      <sz val="10"/>
      <color theme="1"/>
      <name val="Times New Roman"/>
      <family val="2"/>
      <charset val="204"/>
    </font>
    <font>
      <sz val="12"/>
      <color theme="1"/>
      <name val="Times New Roman"/>
      <family val="1"/>
      <charset val="204"/>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auto="1"/>
      </left>
      <right style="thin">
        <color auto="1"/>
      </right>
      <top style="thin">
        <color indexed="64"/>
      </top>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thin">
        <color indexed="64"/>
      </right>
      <top/>
      <bottom style="thin">
        <color auto="1"/>
      </bottom>
      <diagonal/>
    </border>
    <border>
      <left style="thin">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indexed="64"/>
      </bottom>
      <diagonal/>
    </border>
    <border>
      <left style="thin">
        <color indexed="64"/>
      </left>
      <right/>
      <top style="medium">
        <color indexed="64"/>
      </top>
      <bottom style="thin">
        <color auto="1"/>
      </bottom>
      <diagonal/>
    </border>
    <border>
      <left style="thin">
        <color indexed="64"/>
      </left>
      <right/>
      <top style="thin">
        <color auto="1"/>
      </top>
      <bottom style="medium">
        <color indexed="64"/>
      </bottom>
      <diagonal/>
    </border>
    <border>
      <left style="thin">
        <color indexed="64"/>
      </left>
      <right/>
      <top/>
      <bottom style="thin">
        <color auto="1"/>
      </bottom>
      <diagonal/>
    </border>
    <border>
      <left style="thin">
        <color auto="1"/>
      </left>
      <right/>
      <top style="thin">
        <color auto="1"/>
      </top>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style="thin">
        <color auto="1"/>
      </bottom>
      <diagonal/>
    </border>
    <border>
      <left/>
      <right style="thin">
        <color indexed="64"/>
      </right>
      <top/>
      <bottom style="thin">
        <color auto="1"/>
      </bottom>
      <diagonal/>
    </border>
    <border>
      <left/>
      <right style="thin">
        <color auto="1"/>
      </right>
      <top style="thin">
        <color auto="1"/>
      </top>
      <bottom/>
      <diagonal/>
    </border>
  </borders>
  <cellStyleXfs count="1">
    <xf numFmtId="0" fontId="0" fillId="0" borderId="0"/>
  </cellStyleXfs>
  <cellXfs count="126">
    <xf numFmtId="0" fontId="0" fillId="0" borderId="0" xfId="0"/>
    <xf numFmtId="0" fontId="2" fillId="0" borderId="0" xfId="0" applyFont="1" applyAlignment="1">
      <alignment horizontal="right"/>
    </xf>
    <xf numFmtId="0" fontId="3" fillId="0" borderId="0" xfId="0" applyFont="1" applyAlignment="1">
      <alignment wrapText="1"/>
    </xf>
    <xf numFmtId="0" fontId="5" fillId="0" borderId="0" xfId="0" applyFont="1" applyAlignment="1">
      <alignment horizontal="right" vertical="top" wrapText="1"/>
    </xf>
    <xf numFmtId="0" fontId="6" fillId="0" borderId="0" xfId="0" applyFont="1"/>
    <xf numFmtId="0" fontId="5" fillId="0" borderId="0" xfId="0" applyFont="1" applyBorder="1" applyAlignment="1">
      <alignment horizontal="right" vertical="top" wrapText="1"/>
    </xf>
    <xf numFmtId="0" fontId="4" fillId="0" borderId="0" xfId="0" applyFont="1" applyAlignment="1">
      <alignment horizontal="right" vertical="top"/>
    </xf>
    <xf numFmtId="0" fontId="5" fillId="0" borderId="0" xfId="0" applyFont="1" applyAlignment="1">
      <alignment vertical="top"/>
    </xf>
    <xf numFmtId="0" fontId="5" fillId="0" borderId="5" xfId="0" applyFont="1" applyBorder="1" applyAlignment="1">
      <alignment vertical="top"/>
    </xf>
    <xf numFmtId="0" fontId="0" fillId="0" borderId="0" xfId="0" applyAlignment="1">
      <alignment horizontal="right"/>
    </xf>
    <xf numFmtId="0" fontId="0" fillId="0" borderId="0" xfId="0" applyBorder="1"/>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1" fillId="0" borderId="0" xfId="0" applyFont="1" applyAlignment="1">
      <alignment wrapText="1"/>
    </xf>
    <xf numFmtId="0" fontId="5" fillId="0" borderId="0" xfId="0" applyFont="1" applyBorder="1" applyAlignment="1">
      <alignment vertical="top" wrapText="1"/>
    </xf>
    <xf numFmtId="49" fontId="5" fillId="0" borderId="8" xfId="0" applyNumberFormat="1" applyFont="1" applyBorder="1" applyAlignment="1">
      <alignment horizontal="center" vertical="top"/>
    </xf>
    <xf numFmtId="49" fontId="5" fillId="0" borderId="9" xfId="0" applyNumberFormat="1" applyFont="1" applyBorder="1" applyAlignment="1">
      <alignment horizontal="center" vertical="top"/>
    </xf>
    <xf numFmtId="49" fontId="6" fillId="0" borderId="11" xfId="0" applyNumberFormat="1" applyFont="1" applyFill="1" applyBorder="1" applyAlignment="1">
      <alignment horizontal="center" vertical="center"/>
    </xf>
    <xf numFmtId="49" fontId="5" fillId="0" borderId="13" xfId="0" applyNumberFormat="1" applyFont="1" applyFill="1" applyBorder="1" applyAlignment="1">
      <alignment horizontal="center" vertical="top"/>
    </xf>
    <xf numFmtId="49" fontId="5" fillId="0" borderId="12" xfId="0" applyNumberFormat="1" applyFont="1" applyFill="1" applyBorder="1" applyAlignment="1">
      <alignment horizontal="center" vertical="top"/>
    </xf>
    <xf numFmtId="49" fontId="5" fillId="0" borderId="16" xfId="0" applyNumberFormat="1" applyFont="1" applyFill="1" applyBorder="1" applyAlignment="1">
      <alignment horizontal="center" vertical="top"/>
    </xf>
    <xf numFmtId="0" fontId="5" fillId="0" borderId="14" xfId="0" applyFont="1" applyBorder="1" applyAlignment="1">
      <alignment horizontal="center" vertical="top" wrapText="1"/>
    </xf>
    <xf numFmtId="49" fontId="5" fillId="0" borderId="15" xfId="0" applyNumberFormat="1" applyFont="1" applyFill="1" applyBorder="1" applyAlignment="1">
      <alignment horizontal="center" vertical="top"/>
    </xf>
    <xf numFmtId="0" fontId="5" fillId="0" borderId="15" xfId="0" applyFont="1" applyBorder="1" applyAlignment="1">
      <alignment horizontal="center" vertical="top" wrapText="1"/>
    </xf>
    <xf numFmtId="49" fontId="5" fillId="0" borderId="14" xfId="0" applyNumberFormat="1" applyFont="1" applyFill="1" applyBorder="1" applyAlignment="1">
      <alignment horizontal="center" vertical="top"/>
    </xf>
    <xf numFmtId="49" fontId="5" fillId="0" borderId="17" xfId="0" applyNumberFormat="1" applyFont="1" applyFill="1" applyBorder="1" applyAlignment="1">
      <alignment horizontal="center" vertical="top"/>
    </xf>
    <xf numFmtId="0" fontId="5" fillId="0" borderId="16" xfId="0" applyFont="1" applyBorder="1" applyAlignment="1">
      <alignment horizontal="center" vertical="top" wrapText="1"/>
    </xf>
    <xf numFmtId="0" fontId="5" fillId="0" borderId="13" xfId="0" applyFont="1" applyBorder="1" applyAlignment="1">
      <alignment horizontal="center" vertical="top" wrapText="1"/>
    </xf>
    <xf numFmtId="49" fontId="5" fillId="0" borderId="14" xfId="0" applyNumberFormat="1" applyFont="1" applyFill="1" applyBorder="1" applyAlignment="1">
      <alignment horizontal="center" vertical="top" wrapText="1"/>
    </xf>
    <xf numFmtId="164" fontId="5" fillId="0" borderId="14" xfId="0" applyNumberFormat="1" applyFont="1" applyFill="1" applyBorder="1" applyAlignment="1">
      <alignment horizontal="center" vertical="top"/>
    </xf>
    <xf numFmtId="164" fontId="5" fillId="0" borderId="14" xfId="0" applyNumberFormat="1" applyFont="1" applyBorder="1" applyAlignment="1">
      <alignment horizontal="right" vertical="top"/>
    </xf>
    <xf numFmtId="0" fontId="5" fillId="0" borderId="12" xfId="0" applyFont="1" applyBorder="1" applyAlignment="1">
      <alignment vertical="top" wrapText="1"/>
    </xf>
    <xf numFmtId="49" fontId="5" fillId="0" borderId="12" xfId="0" applyNumberFormat="1" applyFont="1" applyFill="1" applyBorder="1" applyAlignment="1">
      <alignment horizontal="center" vertical="top" wrapText="1"/>
    </xf>
    <xf numFmtId="164" fontId="5" fillId="0" borderId="12" xfId="0" applyNumberFormat="1" applyFont="1" applyFill="1" applyBorder="1" applyAlignment="1">
      <alignment horizontal="center" vertical="top"/>
    </xf>
    <xf numFmtId="164" fontId="5" fillId="0" borderId="12" xfId="0" applyNumberFormat="1" applyFont="1" applyBorder="1" applyAlignment="1">
      <alignment horizontal="right" vertical="top"/>
    </xf>
    <xf numFmtId="0" fontId="5" fillId="0" borderId="15" xfId="0" applyFont="1" applyBorder="1" applyAlignment="1">
      <alignment vertical="top" wrapText="1"/>
    </xf>
    <xf numFmtId="49" fontId="5" fillId="0" borderId="15" xfId="0" applyNumberFormat="1" applyFont="1" applyFill="1" applyBorder="1" applyAlignment="1">
      <alignment horizontal="center" vertical="top" wrapText="1"/>
    </xf>
    <xf numFmtId="164" fontId="5" fillId="0" borderId="15" xfId="0" applyNumberFormat="1" applyFont="1" applyFill="1" applyBorder="1" applyAlignment="1">
      <alignment horizontal="center" vertical="top"/>
    </xf>
    <xf numFmtId="164" fontId="5" fillId="0" borderId="15" xfId="0" applyNumberFormat="1" applyFont="1" applyBorder="1" applyAlignment="1">
      <alignment horizontal="right" vertical="top"/>
    </xf>
    <xf numFmtId="0" fontId="5" fillId="0" borderId="13" xfId="0" applyFont="1" applyBorder="1" applyAlignment="1">
      <alignment vertical="top" wrapText="1"/>
    </xf>
    <xf numFmtId="49" fontId="5" fillId="0" borderId="13" xfId="0" applyNumberFormat="1" applyFont="1" applyFill="1" applyBorder="1" applyAlignment="1">
      <alignment horizontal="center" vertical="top" wrapText="1"/>
    </xf>
    <xf numFmtId="164" fontId="5" fillId="0" borderId="13" xfId="0" applyNumberFormat="1" applyFont="1" applyFill="1" applyBorder="1" applyAlignment="1">
      <alignment horizontal="center" vertical="top"/>
    </xf>
    <xf numFmtId="164" fontId="5" fillId="0" borderId="13" xfId="0" applyNumberFormat="1" applyFont="1" applyBorder="1" applyAlignment="1">
      <alignment horizontal="right" vertical="top"/>
    </xf>
    <xf numFmtId="0" fontId="5" fillId="0" borderId="16" xfId="0" applyFont="1" applyBorder="1" applyAlignment="1">
      <alignment vertical="top" wrapText="1"/>
    </xf>
    <xf numFmtId="0" fontId="5" fillId="0" borderId="12" xfId="0" applyFont="1" applyBorder="1" applyAlignment="1">
      <alignment horizontal="center" vertical="top" wrapText="1"/>
    </xf>
    <xf numFmtId="49" fontId="5" fillId="0" borderId="7" xfId="0" applyNumberFormat="1" applyFont="1" applyBorder="1" applyAlignment="1">
      <alignment horizontal="center" vertical="top"/>
    </xf>
    <xf numFmtId="49" fontId="5" fillId="0" borderId="16" xfId="0" applyNumberFormat="1" applyFont="1" applyFill="1" applyBorder="1" applyAlignment="1">
      <alignment horizontal="center" vertical="top" wrapText="1"/>
    </xf>
    <xf numFmtId="164" fontId="5" fillId="0" borderId="16" xfId="0" applyNumberFormat="1" applyFont="1" applyFill="1" applyBorder="1" applyAlignment="1">
      <alignment horizontal="center" vertical="top"/>
    </xf>
    <xf numFmtId="164" fontId="5" fillId="0" borderId="16" xfId="0" applyNumberFormat="1" applyFont="1" applyBorder="1" applyAlignment="1">
      <alignment horizontal="right" vertical="top"/>
    </xf>
    <xf numFmtId="0" fontId="1" fillId="0" borderId="0" xfId="0" applyFont="1" applyAlignment="1">
      <alignment horizontal="left" vertical="top"/>
    </xf>
    <xf numFmtId="0" fontId="1" fillId="0" borderId="0" xfId="0" applyFont="1" applyAlignment="1">
      <alignment horizontal="left" vertical="top" wrapText="1"/>
    </xf>
    <xf numFmtId="0" fontId="10" fillId="0" borderId="0" xfId="0" applyFont="1"/>
    <xf numFmtId="0" fontId="10" fillId="0" borderId="0" xfId="0" applyFont="1" applyAlignment="1">
      <alignment horizontal="left" vertical="top" wrapText="1"/>
    </xf>
    <xf numFmtId="0" fontId="9" fillId="0" borderId="0" xfId="0" applyFont="1" applyAlignment="1">
      <alignment wrapText="1"/>
    </xf>
    <xf numFmtId="0" fontId="1" fillId="0" borderId="0" xfId="0" applyFont="1" applyAlignment="1">
      <alignment vertical="top"/>
    </xf>
    <xf numFmtId="0" fontId="8" fillId="0" borderId="15" xfId="0" applyNumberFormat="1" applyFont="1" applyFill="1" applyBorder="1" applyAlignment="1">
      <alignment horizontal="left" vertical="center" wrapText="1"/>
    </xf>
    <xf numFmtId="0" fontId="8" fillId="0" borderId="16" xfId="0" applyNumberFormat="1" applyFont="1" applyFill="1" applyBorder="1" applyAlignment="1">
      <alignment horizontal="left" vertical="center" wrapText="1"/>
    </xf>
    <xf numFmtId="0" fontId="5" fillId="0" borderId="6" xfId="0" applyFont="1" applyBorder="1" applyAlignment="1">
      <alignment vertical="top" wrapText="1"/>
    </xf>
    <xf numFmtId="0" fontId="5" fillId="0" borderId="1" xfId="0" applyFont="1" applyBorder="1" applyAlignment="1">
      <alignment vertical="top" wrapText="1"/>
    </xf>
    <xf numFmtId="0" fontId="5" fillId="0" borderId="17" xfId="0" applyFont="1" applyBorder="1" applyAlignment="1">
      <alignment vertical="top" wrapText="1"/>
    </xf>
    <xf numFmtId="0" fontId="4" fillId="0" borderId="0" xfId="0" applyFont="1" applyAlignment="1">
      <alignment vertical="top"/>
    </xf>
    <xf numFmtId="164" fontId="5" fillId="0" borderId="2" xfId="0" applyNumberFormat="1" applyFont="1" applyBorder="1" applyAlignment="1">
      <alignment horizontal="right" vertical="top"/>
    </xf>
    <xf numFmtId="164" fontId="5" fillId="0" borderId="18" xfId="0" applyNumberFormat="1" applyFont="1" applyBorder="1" applyAlignment="1">
      <alignment horizontal="right" vertical="top"/>
    </xf>
    <xf numFmtId="164" fontId="5" fillId="0" borderId="19" xfId="0" applyNumberFormat="1" applyFont="1" applyBorder="1" applyAlignment="1">
      <alignment horizontal="right" vertical="top"/>
    </xf>
    <xf numFmtId="164" fontId="5" fillId="0" borderId="20" xfId="0" applyNumberFormat="1" applyFont="1" applyBorder="1" applyAlignment="1">
      <alignment horizontal="right" vertical="top"/>
    </xf>
    <xf numFmtId="49" fontId="6" fillId="0" borderId="21"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5" fillId="0" borderId="14" xfId="0" applyFont="1" applyBorder="1" applyAlignment="1">
      <alignment vertical="top" wrapText="1"/>
    </xf>
    <xf numFmtId="49" fontId="5" fillId="0" borderId="15" xfId="0" applyNumberFormat="1" applyFont="1" applyBorder="1" applyAlignment="1">
      <alignment horizontal="center" vertical="top"/>
    </xf>
    <xf numFmtId="0" fontId="5" fillId="0" borderId="24" xfId="0" applyFont="1" applyBorder="1" applyAlignment="1">
      <alignment horizontal="center" vertical="top" wrapText="1"/>
    </xf>
    <xf numFmtId="0" fontId="5" fillId="0" borderId="4" xfId="0" applyFont="1" applyBorder="1" applyAlignment="1">
      <alignment horizontal="center" vertical="top"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1" fillId="0" borderId="15" xfId="0" applyFont="1" applyBorder="1"/>
    <xf numFmtId="0" fontId="5" fillId="0" borderId="6" xfId="0" applyFont="1" applyBorder="1" applyAlignment="1">
      <alignment vertical="top" wrapText="1"/>
    </xf>
    <xf numFmtId="0" fontId="5" fillId="0" borderId="1" xfId="0" applyFont="1" applyBorder="1" applyAlignment="1">
      <alignment vertical="top" wrapText="1"/>
    </xf>
    <xf numFmtId="0" fontId="5" fillId="0" borderId="17" xfId="0" applyFont="1" applyBorder="1" applyAlignment="1">
      <alignment vertical="top" wrapText="1"/>
    </xf>
    <xf numFmtId="49" fontId="6" fillId="0" borderId="16" xfId="0" applyNumberFormat="1" applyFont="1" applyBorder="1" applyAlignment="1">
      <alignment horizontal="center" vertical="center"/>
    </xf>
    <xf numFmtId="49" fontId="5" fillId="0" borderId="12" xfId="0" applyNumberFormat="1" applyFont="1" applyBorder="1" applyAlignment="1">
      <alignment vertical="top" wrapText="1"/>
    </xf>
    <xf numFmtId="49" fontId="5" fillId="0" borderId="15" xfId="0" applyNumberFormat="1" applyFont="1" applyBorder="1" applyAlignment="1">
      <alignment vertical="top" wrapText="1"/>
    </xf>
    <xf numFmtId="49" fontId="5" fillId="0" borderId="16" xfId="0" applyNumberFormat="1" applyFont="1" applyBorder="1" applyAlignment="1">
      <alignment vertical="top" wrapText="1"/>
    </xf>
    <xf numFmtId="49" fontId="5" fillId="0" borderId="13" xfId="0" applyNumberFormat="1" applyFont="1" applyBorder="1" applyAlignment="1">
      <alignment vertical="top" wrapText="1"/>
    </xf>
    <xf numFmtId="49" fontId="8" fillId="0" borderId="15"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5" fillId="0" borderId="6" xfId="0" applyNumberFormat="1" applyFont="1" applyBorder="1" applyAlignment="1">
      <alignment vertical="top" wrapText="1"/>
    </xf>
    <xf numFmtId="49" fontId="11" fillId="0" borderId="25" xfId="0" applyNumberFormat="1" applyFont="1" applyBorder="1" applyAlignment="1">
      <alignment vertical="center" wrapText="1"/>
    </xf>
    <xf numFmtId="49" fontId="11" fillId="0" borderId="4" xfId="0" applyNumberFormat="1" applyFont="1" applyBorder="1" applyAlignment="1">
      <alignment vertical="center" wrapText="1"/>
    </xf>
    <xf numFmtId="49" fontId="11" fillId="0" borderId="26" xfId="0" applyNumberFormat="1" applyFont="1" applyBorder="1" applyAlignment="1">
      <alignment vertical="center" wrapText="1"/>
    </xf>
    <xf numFmtId="49" fontId="5" fillId="0" borderId="4" xfId="0" applyNumberFormat="1" applyFont="1" applyBorder="1" applyAlignment="1">
      <alignment vertical="top" wrapText="1"/>
    </xf>
    <xf numFmtId="49" fontId="11" fillId="0" borderId="15" xfId="0" applyNumberFormat="1" applyFont="1" applyBorder="1" applyAlignment="1">
      <alignment vertical="center" wrapText="1"/>
    </xf>
    <xf numFmtId="49" fontId="11" fillId="0" borderId="15" xfId="0" applyNumberFormat="1" applyFont="1" applyBorder="1"/>
    <xf numFmtId="49" fontId="5" fillId="0" borderId="17" xfId="0" applyNumberFormat="1" applyFont="1" applyBorder="1" applyAlignment="1">
      <alignment vertical="top" wrapText="1"/>
    </xf>
    <xf numFmtId="49" fontId="5" fillId="0" borderId="1" xfId="0" applyNumberFormat="1" applyFont="1" applyBorder="1" applyAlignment="1">
      <alignment vertical="top" wrapText="1"/>
    </xf>
    <xf numFmtId="49" fontId="5" fillId="0" borderId="14" xfId="0" applyNumberFormat="1" applyFont="1" applyBorder="1" applyAlignment="1">
      <alignment vertical="top" wrapText="1"/>
    </xf>
    <xf numFmtId="0" fontId="5" fillId="0" borderId="6" xfId="0" applyFont="1" applyBorder="1" applyAlignment="1">
      <alignment vertical="top" wrapText="1"/>
    </xf>
    <xf numFmtId="0" fontId="5" fillId="0" borderId="1" xfId="0" applyFont="1" applyBorder="1" applyAlignment="1">
      <alignment vertical="top" wrapText="1"/>
    </xf>
    <xf numFmtId="0" fontId="5" fillId="0" borderId="17" xfId="0" applyFont="1" applyBorder="1" applyAlignment="1">
      <alignment vertical="top" wrapText="1"/>
    </xf>
    <xf numFmtId="49" fontId="7" fillId="0" borderId="16" xfId="0" applyNumberFormat="1" applyFont="1" applyBorder="1" applyAlignment="1">
      <alignment horizontal="center" vertical="center" textRotation="90" wrapText="1"/>
    </xf>
    <xf numFmtId="49" fontId="7" fillId="0" borderId="1" xfId="0" applyNumberFormat="1" applyFont="1" applyBorder="1" applyAlignment="1">
      <alignment horizontal="center" vertical="center" textRotation="90" wrapText="1"/>
    </xf>
    <xf numFmtId="49" fontId="7" fillId="0" borderId="14" xfId="0" applyNumberFormat="1" applyFont="1" applyBorder="1" applyAlignment="1">
      <alignment horizontal="center" vertical="center" textRotation="90" wrapText="1"/>
    </xf>
    <xf numFmtId="49" fontId="7" fillId="0" borderId="1" xfId="0" applyNumberFormat="1" applyFont="1" applyFill="1" applyBorder="1" applyAlignment="1">
      <alignment horizontal="center" vertical="center" textRotation="90" wrapText="1"/>
    </xf>
    <xf numFmtId="49" fontId="7" fillId="0" borderId="14" xfId="0" applyNumberFormat="1" applyFont="1" applyFill="1" applyBorder="1" applyAlignment="1">
      <alignment horizontal="center" vertical="center" textRotation="90" wrapText="1"/>
    </xf>
    <xf numFmtId="49" fontId="7" fillId="0" borderId="1"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0" fontId="0" fillId="0" borderId="5" xfId="0" applyBorder="1"/>
    <xf numFmtId="0" fontId="4" fillId="0" borderId="0" xfId="0" applyFont="1" applyAlignment="1">
      <alignment horizontal="center" vertical="top" wrapText="1"/>
    </xf>
    <xf numFmtId="49" fontId="7" fillId="0" borderId="16"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textRotation="90" wrapText="1"/>
    </xf>
    <xf numFmtId="49" fontId="7" fillId="0" borderId="21" xfId="0" applyNumberFormat="1" applyFont="1" applyBorder="1" applyAlignment="1">
      <alignment horizontal="center" vertical="center" wrapText="1"/>
    </xf>
    <xf numFmtId="49" fontId="7" fillId="0" borderId="22" xfId="0" applyNumberFormat="1" applyFont="1" applyBorder="1" applyAlignment="1">
      <alignment horizontal="center" vertical="center" wrapText="1"/>
    </xf>
    <xf numFmtId="49" fontId="7" fillId="0" borderId="20"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0" fontId="5" fillId="0" borderId="23" xfId="0" applyFont="1" applyBorder="1" applyAlignment="1">
      <alignment vertical="top" wrapText="1"/>
    </xf>
    <xf numFmtId="0" fontId="5" fillId="0" borderId="22" xfId="0" applyFont="1" applyBorder="1" applyAlignment="1">
      <alignment vertical="top" wrapText="1"/>
    </xf>
    <xf numFmtId="49" fontId="7" fillId="0" borderId="16" xfId="0" applyNumberFormat="1" applyFont="1" applyFill="1" applyBorder="1" applyAlignment="1">
      <alignment horizontal="center" vertical="center" wrapText="1"/>
    </xf>
    <xf numFmtId="0" fontId="11" fillId="0" borderId="0" xfId="0" applyFont="1" applyAlignment="1">
      <alignment wrapText="1"/>
    </xf>
    <xf numFmtId="0" fontId="11" fillId="0" borderId="0" xfId="0" applyFont="1"/>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8"/>
  <sheetViews>
    <sheetView tabSelected="1" zoomScaleNormal="100" workbookViewId="0">
      <pane xSplit="7" ySplit="14" topLeftCell="H84" activePane="bottomRight" state="frozen"/>
      <selection pane="topRight" activeCell="H1" sqref="H1"/>
      <selection pane="bottomLeft" activeCell="A14" sqref="A14"/>
      <selection pane="bottomRight" activeCell="C90" sqref="C90"/>
    </sheetView>
  </sheetViews>
  <sheetFormatPr defaultRowHeight="15" x14ac:dyDescent="0.25"/>
  <cols>
    <col min="1" max="1" width="3.7109375" customWidth="1"/>
    <col min="2" max="2" width="35.7109375" customWidth="1"/>
    <col min="3" max="3" width="40.7109375" customWidth="1"/>
    <col min="4" max="4" width="12.7109375" customWidth="1"/>
    <col min="5" max="6" width="4.7109375" customWidth="1"/>
    <col min="7" max="7" width="15.7109375" customWidth="1"/>
    <col min="8" max="8" width="10.7109375" customWidth="1"/>
    <col min="9" max="9" width="7.7109375" customWidth="1"/>
    <col min="10" max="10" width="10.7109375" customWidth="1"/>
    <col min="11" max="11" width="16.7109375" customWidth="1"/>
    <col min="12" max="12" width="16.85546875" customWidth="1"/>
    <col min="13" max="13" width="20.7109375" style="51" customWidth="1"/>
  </cols>
  <sheetData>
    <row r="1" spans="1:13" ht="15.75" x14ac:dyDescent="0.25">
      <c r="L1" s="1" t="s">
        <v>297</v>
      </c>
    </row>
    <row r="2" spans="1:13" ht="15.75" x14ac:dyDescent="0.25">
      <c r="L2" s="1" t="s">
        <v>430</v>
      </c>
    </row>
    <row r="3" spans="1:13" ht="15.75" x14ac:dyDescent="0.25">
      <c r="L3" s="1"/>
    </row>
    <row r="4" spans="1:13" ht="15.75" x14ac:dyDescent="0.25">
      <c r="B4" s="6" t="s">
        <v>3</v>
      </c>
      <c r="C4" s="105"/>
      <c r="D4" s="105"/>
      <c r="E4" s="105"/>
      <c r="F4" s="105"/>
      <c r="G4" s="105"/>
      <c r="H4" s="105"/>
      <c r="I4" s="105"/>
      <c r="J4" s="105"/>
      <c r="K4" s="105"/>
      <c r="L4" s="10"/>
      <c r="M4" s="13"/>
    </row>
    <row r="5" spans="1:13" s="125" customFormat="1" ht="15.75" x14ac:dyDescent="0.25">
      <c r="A5" s="3"/>
      <c r="B5" s="3"/>
      <c r="C5" s="3"/>
      <c r="D5" s="3"/>
      <c r="E5" s="3"/>
      <c r="F5" s="3"/>
      <c r="G5" s="3"/>
      <c r="H5" s="3"/>
      <c r="I5" s="3"/>
      <c r="J5" s="3"/>
      <c r="K5" s="3"/>
      <c r="L5" s="5"/>
      <c r="M5" s="124"/>
    </row>
    <row r="6" spans="1:13" ht="15.75" customHeight="1" x14ac:dyDescent="0.25">
      <c r="A6" s="106" t="s">
        <v>413</v>
      </c>
      <c r="B6" s="106"/>
      <c r="C6" s="106"/>
      <c r="D6" s="106"/>
      <c r="E6" s="106"/>
      <c r="F6" s="106"/>
      <c r="G6" s="106"/>
      <c r="H6" s="106"/>
      <c r="I6" s="106"/>
      <c r="J6" s="106"/>
      <c r="K6" s="106"/>
      <c r="L6" s="106"/>
      <c r="M6" s="13"/>
    </row>
    <row r="7" spans="1:13" ht="15.75" x14ac:dyDescent="0.25">
      <c r="A7" s="5"/>
      <c r="B7" s="5"/>
      <c r="C7" s="5"/>
      <c r="D7" s="5"/>
      <c r="E7" s="5"/>
      <c r="F7" s="5"/>
      <c r="G7" s="5"/>
      <c r="H7" s="5"/>
      <c r="I7" s="5"/>
      <c r="J7" s="5"/>
      <c r="K7" s="5"/>
      <c r="L7" s="3"/>
      <c r="M7" s="13"/>
    </row>
    <row r="8" spans="1:13" x14ac:dyDescent="0.25">
      <c r="A8" s="107" t="s">
        <v>0</v>
      </c>
      <c r="B8" s="110" t="s">
        <v>423</v>
      </c>
      <c r="C8" s="107" t="s">
        <v>21</v>
      </c>
      <c r="D8" s="107" t="s">
        <v>425</v>
      </c>
      <c r="E8" s="113" t="s">
        <v>1</v>
      </c>
      <c r="F8" s="114"/>
      <c r="G8" s="114"/>
      <c r="H8" s="115"/>
      <c r="I8" s="116" t="s">
        <v>2</v>
      </c>
      <c r="J8" s="107" t="s">
        <v>424</v>
      </c>
      <c r="K8" s="117" t="s">
        <v>299</v>
      </c>
      <c r="L8" s="120" t="s">
        <v>316</v>
      </c>
      <c r="M8" s="13"/>
    </row>
    <row r="9" spans="1:13" ht="15" customHeight="1" x14ac:dyDescent="0.25">
      <c r="A9" s="108"/>
      <c r="B9" s="111"/>
      <c r="C9" s="108"/>
      <c r="D9" s="108"/>
      <c r="E9" s="98" t="s">
        <v>31</v>
      </c>
      <c r="F9" s="101" t="s">
        <v>20</v>
      </c>
      <c r="G9" s="103" t="s">
        <v>28</v>
      </c>
      <c r="H9" s="103" t="s">
        <v>298</v>
      </c>
      <c r="I9" s="101"/>
      <c r="J9" s="108"/>
      <c r="K9" s="118"/>
      <c r="L9" s="120"/>
      <c r="M9" s="13"/>
    </row>
    <row r="10" spans="1:13" x14ac:dyDescent="0.25">
      <c r="A10" s="108"/>
      <c r="B10" s="111"/>
      <c r="C10" s="108"/>
      <c r="D10" s="108"/>
      <c r="E10" s="99"/>
      <c r="F10" s="101"/>
      <c r="G10" s="103"/>
      <c r="H10" s="103"/>
      <c r="I10" s="101"/>
      <c r="J10" s="108"/>
      <c r="K10" s="118"/>
      <c r="L10" s="120"/>
      <c r="M10" s="13"/>
    </row>
    <row r="11" spans="1:13" x14ac:dyDescent="0.25">
      <c r="A11" s="108"/>
      <c r="B11" s="111"/>
      <c r="C11" s="108"/>
      <c r="D11" s="108"/>
      <c r="E11" s="99"/>
      <c r="F11" s="101"/>
      <c r="G11" s="103"/>
      <c r="H11" s="103"/>
      <c r="I11" s="101"/>
      <c r="J11" s="108"/>
      <c r="K11" s="118"/>
      <c r="L11" s="120"/>
      <c r="M11" s="13"/>
    </row>
    <row r="12" spans="1:13" x14ac:dyDescent="0.25">
      <c r="A12" s="108"/>
      <c r="B12" s="111"/>
      <c r="C12" s="108"/>
      <c r="D12" s="108"/>
      <c r="E12" s="99"/>
      <c r="F12" s="101"/>
      <c r="G12" s="103"/>
      <c r="H12" s="103"/>
      <c r="I12" s="101"/>
      <c r="J12" s="108"/>
      <c r="K12" s="118"/>
      <c r="L12" s="120"/>
      <c r="M12" s="13"/>
    </row>
    <row r="13" spans="1:13" ht="15.75" x14ac:dyDescent="0.25">
      <c r="A13" s="109"/>
      <c r="B13" s="112"/>
      <c r="C13" s="109"/>
      <c r="D13" s="109"/>
      <c r="E13" s="100"/>
      <c r="F13" s="102"/>
      <c r="G13" s="24" t="s">
        <v>5</v>
      </c>
      <c r="H13" s="104"/>
      <c r="I13" s="102"/>
      <c r="J13" s="109"/>
      <c r="K13" s="119"/>
      <c r="L13" s="120"/>
      <c r="M13" s="13"/>
    </row>
    <row r="14" spans="1:13" ht="15.75" thickBot="1" x14ac:dyDescent="0.3">
      <c r="A14" s="11" t="s">
        <v>10</v>
      </c>
      <c r="B14" s="12" t="s">
        <v>6</v>
      </c>
      <c r="C14" s="12"/>
      <c r="D14" s="78"/>
      <c r="E14" s="17" t="s">
        <v>11</v>
      </c>
      <c r="F14" s="17" t="s">
        <v>12</v>
      </c>
      <c r="G14" s="17" t="s">
        <v>13</v>
      </c>
      <c r="H14" s="17" t="s">
        <v>14</v>
      </c>
      <c r="I14" s="12" t="s">
        <v>15</v>
      </c>
      <c r="J14" s="12" t="s">
        <v>16</v>
      </c>
      <c r="K14" s="65" t="s">
        <v>17</v>
      </c>
      <c r="L14" s="66" t="s">
        <v>18</v>
      </c>
      <c r="M14" s="13"/>
    </row>
    <row r="15" spans="1:13" ht="15.75" x14ac:dyDescent="0.25">
      <c r="A15" s="68">
        <v>1</v>
      </c>
      <c r="B15" s="95" t="s">
        <v>72</v>
      </c>
      <c r="C15" s="31"/>
      <c r="D15" s="31"/>
      <c r="E15" s="44">
        <v>244</v>
      </c>
      <c r="F15" s="19" t="s">
        <v>73</v>
      </c>
      <c r="G15" s="19"/>
      <c r="H15" s="32"/>
      <c r="I15" s="33"/>
      <c r="J15" s="34"/>
      <c r="K15" s="62">
        <f>I15*J15</f>
        <v>0</v>
      </c>
      <c r="L15" s="35"/>
      <c r="M15" s="50"/>
    </row>
    <row r="16" spans="1:13" ht="15.75" x14ac:dyDescent="0.25">
      <c r="A16" s="68" t="s">
        <v>6</v>
      </c>
      <c r="B16" s="96"/>
      <c r="C16" s="35"/>
      <c r="D16" s="35"/>
      <c r="E16" s="23">
        <v>244</v>
      </c>
      <c r="F16" s="22" t="s">
        <v>73</v>
      </c>
      <c r="G16" s="22"/>
      <c r="H16" s="36"/>
      <c r="I16" s="37"/>
      <c r="J16" s="38"/>
      <c r="K16" s="61">
        <f>I16*J16</f>
        <v>0</v>
      </c>
      <c r="L16" s="35"/>
      <c r="M16" s="50"/>
    </row>
    <row r="17" spans="1:13" ht="15.75" x14ac:dyDescent="0.25">
      <c r="A17" s="68" t="s">
        <v>7</v>
      </c>
      <c r="B17" s="96"/>
      <c r="C17" s="43"/>
      <c r="D17" s="43"/>
      <c r="E17" s="23">
        <v>244</v>
      </c>
      <c r="F17" s="22" t="s">
        <v>73</v>
      </c>
      <c r="G17" s="22"/>
      <c r="H17" s="36"/>
      <c r="I17" s="37"/>
      <c r="J17" s="38"/>
      <c r="K17" s="61">
        <f t="shared" ref="K17:K51" si="0">I17*J17</f>
        <v>0</v>
      </c>
      <c r="L17" s="35"/>
      <c r="M17" s="50"/>
    </row>
    <row r="18" spans="1:13" ht="16.5" thickBot="1" x14ac:dyDescent="0.3">
      <c r="A18" s="68" t="s">
        <v>11</v>
      </c>
      <c r="B18" s="97"/>
      <c r="C18" s="39"/>
      <c r="D18" s="39"/>
      <c r="E18" s="27">
        <v>244</v>
      </c>
      <c r="F18" s="18" t="s">
        <v>73</v>
      </c>
      <c r="G18" s="18"/>
      <c r="H18" s="40"/>
      <c r="I18" s="41"/>
      <c r="J18" s="42"/>
      <c r="K18" s="63">
        <f t="shared" si="0"/>
        <v>0</v>
      </c>
      <c r="L18" s="35"/>
      <c r="M18" s="50"/>
    </row>
    <row r="19" spans="1:13" ht="15.75" x14ac:dyDescent="0.25">
      <c r="A19" s="68" t="s">
        <v>12</v>
      </c>
      <c r="B19" s="95" t="s">
        <v>82</v>
      </c>
      <c r="C19" s="31"/>
      <c r="D19" s="31"/>
      <c r="E19" s="44">
        <v>244</v>
      </c>
      <c r="F19" s="19" t="s">
        <v>89</v>
      </c>
      <c r="G19" s="19"/>
      <c r="H19" s="32"/>
      <c r="I19" s="33"/>
      <c r="J19" s="34"/>
      <c r="K19" s="62">
        <f t="shared" si="0"/>
        <v>0</v>
      </c>
      <c r="L19" s="35"/>
      <c r="M19" s="50"/>
    </row>
    <row r="20" spans="1:13" ht="15.75" x14ac:dyDescent="0.25">
      <c r="A20" s="68" t="s">
        <v>13</v>
      </c>
      <c r="B20" s="96"/>
      <c r="C20" s="35"/>
      <c r="D20" s="35"/>
      <c r="E20" s="23">
        <v>244</v>
      </c>
      <c r="F20" s="22" t="s">
        <v>89</v>
      </c>
      <c r="G20" s="22"/>
      <c r="H20" s="36"/>
      <c r="I20" s="37"/>
      <c r="J20" s="38"/>
      <c r="K20" s="61">
        <f t="shared" si="0"/>
        <v>0</v>
      </c>
      <c r="L20" s="35"/>
      <c r="M20" s="50"/>
    </row>
    <row r="21" spans="1:13" ht="15.75" x14ac:dyDescent="0.25">
      <c r="A21" s="68" t="s">
        <v>14</v>
      </c>
      <c r="B21" s="96"/>
      <c r="C21" s="35"/>
      <c r="D21" s="35"/>
      <c r="E21" s="23">
        <v>244</v>
      </c>
      <c r="F21" s="22" t="s">
        <v>89</v>
      </c>
      <c r="G21" s="22"/>
      <c r="H21" s="46"/>
      <c r="I21" s="47"/>
      <c r="J21" s="48"/>
      <c r="K21" s="61">
        <f t="shared" si="0"/>
        <v>0</v>
      </c>
      <c r="L21" s="35"/>
      <c r="M21" s="50"/>
    </row>
    <row r="22" spans="1:13" ht="15.75" x14ac:dyDescent="0.25">
      <c r="A22" s="68" t="s">
        <v>15</v>
      </c>
      <c r="B22" s="96"/>
      <c r="C22" s="43"/>
      <c r="D22" s="43"/>
      <c r="E22" s="23">
        <v>244</v>
      </c>
      <c r="F22" s="22" t="s">
        <v>89</v>
      </c>
      <c r="G22" s="22"/>
      <c r="H22" s="46"/>
      <c r="I22" s="47"/>
      <c r="J22" s="48"/>
      <c r="K22" s="61">
        <f t="shared" si="0"/>
        <v>0</v>
      </c>
      <c r="L22" s="35"/>
      <c r="M22" s="50"/>
    </row>
    <row r="23" spans="1:13" ht="15.75" x14ac:dyDescent="0.25">
      <c r="A23" s="68" t="s">
        <v>16</v>
      </c>
      <c r="B23" s="96"/>
      <c r="C23" s="43"/>
      <c r="D23" s="43"/>
      <c r="E23" s="26">
        <v>244</v>
      </c>
      <c r="F23" s="20" t="s">
        <v>89</v>
      </c>
      <c r="G23" s="20"/>
      <c r="H23" s="46"/>
      <c r="I23" s="47"/>
      <c r="J23" s="48"/>
      <c r="K23" s="61">
        <f t="shared" si="0"/>
        <v>0</v>
      </c>
      <c r="L23" s="35"/>
      <c r="M23" s="50"/>
    </row>
    <row r="24" spans="1:13" ht="16.5" thickBot="1" x14ac:dyDescent="0.3">
      <c r="A24" s="68" t="s">
        <v>17</v>
      </c>
      <c r="B24" s="97"/>
      <c r="C24" s="39"/>
      <c r="D24" s="39"/>
      <c r="E24" s="27">
        <v>244</v>
      </c>
      <c r="F24" s="18" t="s">
        <v>89</v>
      </c>
      <c r="G24" s="18"/>
      <c r="H24" s="40"/>
      <c r="I24" s="41"/>
      <c r="J24" s="42"/>
      <c r="K24" s="63">
        <f t="shared" si="0"/>
        <v>0</v>
      </c>
      <c r="L24" s="35"/>
      <c r="M24" s="50"/>
    </row>
    <row r="25" spans="1:13" ht="15.75" x14ac:dyDescent="0.25">
      <c r="A25" s="68" t="s">
        <v>18</v>
      </c>
      <c r="B25" s="95" t="s">
        <v>96</v>
      </c>
      <c r="C25" s="31"/>
      <c r="D25" s="31"/>
      <c r="E25" s="44">
        <v>244</v>
      </c>
      <c r="F25" s="19" t="s">
        <v>97</v>
      </c>
      <c r="G25" s="19"/>
      <c r="H25" s="32"/>
      <c r="I25" s="33"/>
      <c r="J25" s="34"/>
      <c r="K25" s="62">
        <f t="shared" si="0"/>
        <v>0</v>
      </c>
      <c r="L25" s="35"/>
      <c r="M25" s="50"/>
    </row>
    <row r="26" spans="1:13" ht="15.75" x14ac:dyDescent="0.25">
      <c r="A26" s="68" t="s">
        <v>19</v>
      </c>
      <c r="B26" s="96"/>
      <c r="C26" s="35"/>
      <c r="D26" s="35"/>
      <c r="E26" s="23">
        <v>244</v>
      </c>
      <c r="F26" s="22" t="s">
        <v>97</v>
      </c>
      <c r="G26" s="22"/>
      <c r="H26" s="36"/>
      <c r="I26" s="37"/>
      <c r="J26" s="38"/>
      <c r="K26" s="61">
        <f t="shared" si="0"/>
        <v>0</v>
      </c>
      <c r="L26" s="35"/>
      <c r="M26" s="50"/>
    </row>
    <row r="27" spans="1:13" ht="15.75" x14ac:dyDescent="0.25">
      <c r="A27" s="68" t="s">
        <v>32</v>
      </c>
      <c r="B27" s="96"/>
      <c r="C27" s="35"/>
      <c r="D27" s="35"/>
      <c r="E27" s="23">
        <v>244</v>
      </c>
      <c r="F27" s="22" t="s">
        <v>97</v>
      </c>
      <c r="G27" s="22"/>
      <c r="H27" s="36"/>
      <c r="I27" s="37"/>
      <c r="J27" s="38"/>
      <c r="K27" s="61">
        <f t="shared" si="0"/>
        <v>0</v>
      </c>
      <c r="L27" s="35"/>
      <c r="M27" s="50"/>
    </row>
    <row r="28" spans="1:13" ht="16.5" thickBot="1" x14ac:dyDescent="0.3">
      <c r="A28" s="68" t="s">
        <v>33</v>
      </c>
      <c r="B28" s="96"/>
      <c r="C28" s="35"/>
      <c r="D28" s="35"/>
      <c r="E28" s="23">
        <v>244</v>
      </c>
      <c r="F28" s="22" t="s">
        <v>97</v>
      </c>
      <c r="G28" s="22"/>
      <c r="H28" s="36"/>
      <c r="I28" s="37"/>
      <c r="J28" s="38"/>
      <c r="K28" s="61">
        <f t="shared" si="0"/>
        <v>0</v>
      </c>
      <c r="L28" s="35"/>
      <c r="M28" s="52"/>
    </row>
    <row r="29" spans="1:13" ht="15.75" x14ac:dyDescent="0.25">
      <c r="A29" s="68" t="s">
        <v>34</v>
      </c>
      <c r="B29" s="95" t="s">
        <v>101</v>
      </c>
      <c r="C29" s="31"/>
      <c r="D29" s="31"/>
      <c r="E29" s="44">
        <v>244</v>
      </c>
      <c r="F29" s="19" t="s">
        <v>100</v>
      </c>
      <c r="G29" s="19"/>
      <c r="H29" s="32"/>
      <c r="I29" s="33"/>
      <c r="J29" s="34"/>
      <c r="K29" s="62">
        <f t="shared" si="0"/>
        <v>0</v>
      </c>
      <c r="L29" s="35"/>
      <c r="M29" s="50"/>
    </row>
    <row r="30" spans="1:13" ht="15.75" x14ac:dyDescent="0.25">
      <c r="A30" s="68" t="s">
        <v>35</v>
      </c>
      <c r="B30" s="96"/>
      <c r="C30" s="35"/>
      <c r="D30" s="35"/>
      <c r="E30" s="23">
        <v>244</v>
      </c>
      <c r="F30" s="22" t="s">
        <v>100</v>
      </c>
      <c r="G30" s="22"/>
      <c r="H30" s="36"/>
      <c r="I30" s="37"/>
      <c r="J30" s="38"/>
      <c r="K30" s="61">
        <f t="shared" si="0"/>
        <v>0</v>
      </c>
      <c r="L30" s="35"/>
      <c r="M30" s="50"/>
    </row>
    <row r="31" spans="1:13" ht="49.5" customHeight="1" thickBot="1" x14ac:dyDescent="0.3">
      <c r="A31" s="68" t="s">
        <v>36</v>
      </c>
      <c r="B31" s="96"/>
      <c r="C31" s="43"/>
      <c r="D31" s="43"/>
      <c r="E31" s="23">
        <v>244</v>
      </c>
      <c r="F31" s="22" t="s">
        <v>100</v>
      </c>
      <c r="G31" s="22"/>
      <c r="H31" s="36"/>
      <c r="I31" s="37"/>
      <c r="J31" s="38"/>
      <c r="K31" s="61">
        <f t="shared" si="0"/>
        <v>0</v>
      </c>
      <c r="L31" s="35"/>
      <c r="M31" s="52"/>
    </row>
    <row r="32" spans="1:13" ht="15.75" x14ac:dyDescent="0.25">
      <c r="A32" s="68" t="s">
        <v>41</v>
      </c>
      <c r="B32" s="95" t="s">
        <v>105</v>
      </c>
      <c r="C32" s="31"/>
      <c r="D32" s="31"/>
      <c r="E32" s="44">
        <v>244</v>
      </c>
      <c r="F32" s="19" t="s">
        <v>104</v>
      </c>
      <c r="G32" s="19"/>
      <c r="H32" s="32"/>
      <c r="I32" s="33"/>
      <c r="J32" s="34"/>
      <c r="K32" s="62">
        <f t="shared" si="0"/>
        <v>0</v>
      </c>
      <c r="L32" s="35"/>
      <c r="M32" s="50"/>
    </row>
    <row r="33" spans="1:13" ht="15.75" x14ac:dyDescent="0.25">
      <c r="A33" s="68" t="s">
        <v>42</v>
      </c>
      <c r="B33" s="96"/>
      <c r="C33" s="35"/>
      <c r="D33" s="35"/>
      <c r="E33" s="23">
        <v>244</v>
      </c>
      <c r="F33" s="22" t="s">
        <v>104</v>
      </c>
      <c r="G33" s="22"/>
      <c r="H33" s="36"/>
      <c r="I33" s="37"/>
      <c r="J33" s="38"/>
      <c r="K33" s="61">
        <f t="shared" si="0"/>
        <v>0</v>
      </c>
      <c r="L33" s="35"/>
      <c r="M33" s="50"/>
    </row>
    <row r="34" spans="1:13" ht="15.75" x14ac:dyDescent="0.25">
      <c r="A34" s="68" t="s">
        <v>43</v>
      </c>
      <c r="B34" s="96"/>
      <c r="C34" s="43"/>
      <c r="D34" s="43"/>
      <c r="E34" s="23">
        <v>244</v>
      </c>
      <c r="F34" s="22" t="s">
        <v>104</v>
      </c>
      <c r="G34" s="22"/>
      <c r="H34" s="36"/>
      <c r="I34" s="37"/>
      <c r="J34" s="38"/>
      <c r="K34" s="61">
        <f t="shared" si="0"/>
        <v>0</v>
      </c>
      <c r="L34" s="35"/>
      <c r="M34" s="50"/>
    </row>
    <row r="35" spans="1:13" ht="15.75" x14ac:dyDescent="0.25">
      <c r="A35" s="68" t="s">
        <v>44</v>
      </c>
      <c r="B35" s="96"/>
      <c r="C35" s="43"/>
      <c r="D35" s="43"/>
      <c r="E35" s="23">
        <v>244</v>
      </c>
      <c r="F35" s="22" t="s">
        <v>104</v>
      </c>
      <c r="G35" s="22"/>
      <c r="H35" s="36"/>
      <c r="I35" s="37"/>
      <c r="J35" s="38"/>
      <c r="K35" s="61">
        <f t="shared" si="0"/>
        <v>0</v>
      </c>
      <c r="L35" s="35"/>
      <c r="M35" s="50"/>
    </row>
    <row r="36" spans="1:13" ht="15.75" x14ac:dyDescent="0.25">
      <c r="A36" s="68" t="s">
        <v>45</v>
      </c>
      <c r="B36" s="96"/>
      <c r="C36" s="43"/>
      <c r="D36" s="43"/>
      <c r="E36" s="23">
        <v>244</v>
      </c>
      <c r="F36" s="22" t="s">
        <v>104</v>
      </c>
      <c r="G36" s="22"/>
      <c r="H36" s="36"/>
      <c r="I36" s="37"/>
      <c r="J36" s="38"/>
      <c r="K36" s="61">
        <f t="shared" si="0"/>
        <v>0</v>
      </c>
      <c r="L36" s="35"/>
      <c r="M36" s="50"/>
    </row>
    <row r="37" spans="1:13" ht="15.75" x14ac:dyDescent="0.25">
      <c r="A37" s="68" t="s">
        <v>46</v>
      </c>
      <c r="B37" s="96"/>
      <c r="C37" s="43"/>
      <c r="D37" s="43"/>
      <c r="E37" s="23">
        <v>244</v>
      </c>
      <c r="F37" s="22" t="s">
        <v>104</v>
      </c>
      <c r="G37" s="22"/>
      <c r="H37" s="36"/>
      <c r="I37" s="37"/>
      <c r="J37" s="38"/>
      <c r="K37" s="61">
        <f t="shared" si="0"/>
        <v>0</v>
      </c>
      <c r="L37" s="35"/>
      <c r="M37" s="50"/>
    </row>
    <row r="38" spans="1:13" ht="15.75" x14ac:dyDescent="0.25">
      <c r="A38" s="68" t="s">
        <v>47</v>
      </c>
      <c r="B38" s="96"/>
      <c r="C38" s="43"/>
      <c r="D38" s="43"/>
      <c r="E38" s="23">
        <v>244</v>
      </c>
      <c r="F38" s="22" t="s">
        <v>104</v>
      </c>
      <c r="G38" s="22"/>
      <c r="H38" s="36"/>
      <c r="I38" s="37"/>
      <c r="J38" s="38"/>
      <c r="K38" s="61">
        <f t="shared" si="0"/>
        <v>0</v>
      </c>
      <c r="L38" s="35"/>
      <c r="M38" s="52"/>
    </row>
    <row r="39" spans="1:13" ht="15.75" x14ac:dyDescent="0.25">
      <c r="A39" s="68" t="s">
        <v>48</v>
      </c>
      <c r="B39" s="96"/>
      <c r="C39" s="43"/>
      <c r="D39" s="43"/>
      <c r="E39" s="23">
        <v>244</v>
      </c>
      <c r="F39" s="22" t="s">
        <v>104</v>
      </c>
      <c r="G39" s="22"/>
      <c r="H39" s="36"/>
      <c r="I39" s="37"/>
      <c r="J39" s="38"/>
      <c r="K39" s="61">
        <f t="shared" si="0"/>
        <v>0</v>
      </c>
      <c r="L39" s="35"/>
      <c r="M39" s="52"/>
    </row>
    <row r="40" spans="1:13" ht="16.5" thickBot="1" x14ac:dyDescent="0.3">
      <c r="A40" s="68" t="s">
        <v>49</v>
      </c>
      <c r="B40" s="96"/>
      <c r="C40" s="43"/>
      <c r="D40" s="43"/>
      <c r="E40" s="23">
        <v>244</v>
      </c>
      <c r="F40" s="22" t="s">
        <v>104</v>
      </c>
      <c r="G40" s="22"/>
      <c r="H40" s="36"/>
      <c r="I40" s="37"/>
      <c r="J40" s="38"/>
      <c r="K40" s="61">
        <f t="shared" si="0"/>
        <v>0</v>
      </c>
      <c r="L40" s="35"/>
      <c r="M40" s="50"/>
    </row>
    <row r="41" spans="1:13" ht="15.75" x14ac:dyDescent="0.25">
      <c r="A41" s="68" t="s">
        <v>50</v>
      </c>
      <c r="B41" s="95" t="s">
        <v>182</v>
      </c>
      <c r="C41" s="31"/>
      <c r="D41" s="31"/>
      <c r="E41" s="44">
        <v>244</v>
      </c>
      <c r="F41" s="19" t="s">
        <v>127</v>
      </c>
      <c r="G41" s="19"/>
      <c r="H41" s="32"/>
      <c r="I41" s="33"/>
      <c r="J41" s="34"/>
      <c r="K41" s="62">
        <f t="shared" si="0"/>
        <v>0</v>
      </c>
      <c r="L41" s="35"/>
      <c r="M41" s="50"/>
    </row>
    <row r="42" spans="1:13" ht="15.75" x14ac:dyDescent="0.25">
      <c r="A42" s="68" t="s">
        <v>51</v>
      </c>
      <c r="B42" s="96"/>
      <c r="C42" s="55"/>
      <c r="D42" s="55"/>
      <c r="E42" s="23">
        <v>244</v>
      </c>
      <c r="F42" s="22" t="s">
        <v>127</v>
      </c>
      <c r="G42" s="22"/>
      <c r="H42" s="36"/>
      <c r="I42" s="37"/>
      <c r="J42" s="38"/>
      <c r="K42" s="61">
        <f t="shared" si="0"/>
        <v>0</v>
      </c>
      <c r="L42" s="35"/>
      <c r="M42" s="50"/>
    </row>
    <row r="43" spans="1:13" ht="15.75" x14ac:dyDescent="0.25">
      <c r="A43" s="68" t="s">
        <v>54</v>
      </c>
      <c r="B43" s="96"/>
      <c r="C43" s="56"/>
      <c r="D43" s="56"/>
      <c r="E43" s="23">
        <v>244</v>
      </c>
      <c r="F43" s="22" t="s">
        <v>127</v>
      </c>
      <c r="G43" s="22"/>
      <c r="H43" s="36"/>
      <c r="I43" s="37"/>
      <c r="J43" s="38"/>
      <c r="K43" s="61">
        <f t="shared" si="0"/>
        <v>0</v>
      </c>
      <c r="L43" s="35"/>
      <c r="M43" s="50"/>
    </row>
    <row r="44" spans="1:13" ht="15.75" x14ac:dyDescent="0.25">
      <c r="A44" s="68" t="s">
        <v>56</v>
      </c>
      <c r="B44" s="96"/>
      <c r="C44" s="56"/>
      <c r="D44" s="56"/>
      <c r="E44" s="23">
        <v>244</v>
      </c>
      <c r="F44" s="22" t="s">
        <v>127</v>
      </c>
      <c r="G44" s="22"/>
      <c r="H44" s="36"/>
      <c r="I44" s="37"/>
      <c r="J44" s="38"/>
      <c r="K44" s="61">
        <f t="shared" si="0"/>
        <v>0</v>
      </c>
      <c r="L44" s="35"/>
      <c r="M44" s="50"/>
    </row>
    <row r="45" spans="1:13" ht="15.75" x14ac:dyDescent="0.25">
      <c r="A45" s="68" t="s">
        <v>57</v>
      </c>
      <c r="B45" s="96"/>
      <c r="C45" s="43"/>
      <c r="D45" s="43"/>
      <c r="E45" s="23">
        <v>244</v>
      </c>
      <c r="F45" s="22" t="s">
        <v>127</v>
      </c>
      <c r="G45" s="22"/>
      <c r="H45" s="36"/>
      <c r="I45" s="37"/>
      <c r="J45" s="38"/>
      <c r="K45" s="61">
        <f t="shared" si="0"/>
        <v>0</v>
      </c>
      <c r="L45" s="35"/>
      <c r="M45" s="50"/>
    </row>
    <row r="46" spans="1:13" ht="15.75" x14ac:dyDescent="0.25">
      <c r="A46" s="68" t="s">
        <v>59</v>
      </c>
      <c r="B46" s="96"/>
      <c r="C46" s="43"/>
      <c r="D46" s="43"/>
      <c r="E46" s="23">
        <v>244</v>
      </c>
      <c r="F46" s="22" t="s">
        <v>127</v>
      </c>
      <c r="G46" s="22"/>
      <c r="H46" s="36"/>
      <c r="I46" s="37"/>
      <c r="J46" s="38"/>
      <c r="K46" s="61">
        <f t="shared" si="0"/>
        <v>0</v>
      </c>
      <c r="L46" s="35"/>
      <c r="M46" s="50"/>
    </row>
    <row r="47" spans="1:13" ht="15.75" x14ac:dyDescent="0.25">
      <c r="A47" s="68" t="s">
        <v>60</v>
      </c>
      <c r="B47" s="96"/>
      <c r="C47" s="43"/>
      <c r="D47" s="43"/>
      <c r="E47" s="23">
        <v>244</v>
      </c>
      <c r="F47" s="22" t="s">
        <v>127</v>
      </c>
      <c r="G47" s="22"/>
      <c r="H47" s="36"/>
      <c r="I47" s="37"/>
      <c r="J47" s="38"/>
      <c r="K47" s="61">
        <f t="shared" si="0"/>
        <v>0</v>
      </c>
      <c r="L47" s="35"/>
      <c r="M47" s="50"/>
    </row>
    <row r="48" spans="1:13" ht="16.5" thickBot="1" x14ac:dyDescent="0.3">
      <c r="A48" s="68" t="s">
        <v>61</v>
      </c>
      <c r="B48" s="96"/>
      <c r="C48" s="43"/>
      <c r="D48" s="43"/>
      <c r="E48" s="23">
        <v>244</v>
      </c>
      <c r="F48" s="22" t="s">
        <v>127</v>
      </c>
      <c r="G48" s="22"/>
      <c r="H48" s="36"/>
      <c r="I48" s="37"/>
      <c r="J48" s="38"/>
      <c r="K48" s="61">
        <f t="shared" si="0"/>
        <v>0</v>
      </c>
      <c r="L48" s="35"/>
      <c r="M48" s="50"/>
    </row>
    <row r="49" spans="1:13" ht="15.75" x14ac:dyDescent="0.25">
      <c r="A49" s="68" t="s">
        <v>62</v>
      </c>
      <c r="B49" s="95" t="s">
        <v>275</v>
      </c>
      <c r="C49" s="57"/>
      <c r="D49" s="75"/>
      <c r="E49" s="44">
        <v>244</v>
      </c>
      <c r="F49" s="19" t="s">
        <v>274</v>
      </c>
      <c r="G49" s="19"/>
      <c r="H49" s="32"/>
      <c r="I49" s="33"/>
      <c r="J49" s="34"/>
      <c r="K49" s="62">
        <f t="shared" si="0"/>
        <v>0</v>
      </c>
      <c r="L49" s="35"/>
      <c r="M49" s="50"/>
    </row>
    <row r="50" spans="1:13" ht="15.75" x14ac:dyDescent="0.25">
      <c r="A50" s="68" t="s">
        <v>63</v>
      </c>
      <c r="B50" s="96"/>
      <c r="C50" s="43"/>
      <c r="D50" s="43"/>
      <c r="E50" s="23">
        <v>244</v>
      </c>
      <c r="F50" s="24" t="s">
        <v>274</v>
      </c>
      <c r="G50" s="22"/>
      <c r="H50" s="36"/>
      <c r="I50" s="37"/>
      <c r="J50" s="38"/>
      <c r="K50" s="61">
        <f t="shared" si="0"/>
        <v>0</v>
      </c>
      <c r="L50" s="35"/>
      <c r="M50" s="50"/>
    </row>
    <row r="51" spans="1:13" ht="16.5" thickBot="1" x14ac:dyDescent="0.3">
      <c r="A51" s="68" t="s">
        <v>64</v>
      </c>
      <c r="B51" s="97"/>
      <c r="C51" s="39"/>
      <c r="D51" s="39"/>
      <c r="E51" s="27">
        <v>244</v>
      </c>
      <c r="F51" s="25" t="s">
        <v>274</v>
      </c>
      <c r="G51" s="18"/>
      <c r="H51" s="40"/>
      <c r="I51" s="41"/>
      <c r="J51" s="42"/>
      <c r="K51" s="63">
        <f t="shared" si="0"/>
        <v>0</v>
      </c>
      <c r="L51" s="35"/>
      <c r="M51" s="50"/>
    </row>
    <row r="52" spans="1:13" ht="15.75" x14ac:dyDescent="0.25">
      <c r="A52" s="68" t="s">
        <v>65</v>
      </c>
      <c r="B52" s="95" t="s">
        <v>289</v>
      </c>
      <c r="C52" s="31"/>
      <c r="D52" s="31"/>
      <c r="E52" s="44">
        <v>244</v>
      </c>
      <c r="F52" s="19" t="s">
        <v>290</v>
      </c>
      <c r="G52" s="19"/>
      <c r="H52" s="32"/>
      <c r="I52" s="33"/>
      <c r="J52" s="34"/>
      <c r="K52" s="62">
        <f>I52*J52</f>
        <v>0</v>
      </c>
      <c r="L52" s="35"/>
      <c r="M52" s="49"/>
    </row>
    <row r="53" spans="1:13" ht="15.75" x14ac:dyDescent="0.25">
      <c r="A53" s="68" t="s">
        <v>66</v>
      </c>
      <c r="B53" s="96"/>
      <c r="C53" s="35"/>
      <c r="D53" s="35"/>
      <c r="E53" s="23">
        <v>244</v>
      </c>
      <c r="F53" s="22" t="s">
        <v>290</v>
      </c>
      <c r="G53" s="22"/>
      <c r="H53" s="36"/>
      <c r="I53" s="37"/>
      <c r="J53" s="38"/>
      <c r="K53" s="61">
        <f t="shared" ref="K53:K65" si="1">I53*J53</f>
        <v>0</v>
      </c>
      <c r="L53" s="35"/>
      <c r="M53" s="13"/>
    </row>
    <row r="54" spans="1:13" ht="15.75" x14ac:dyDescent="0.25">
      <c r="A54" s="68" t="s">
        <v>68</v>
      </c>
      <c r="B54" s="96"/>
      <c r="C54" s="35"/>
      <c r="D54" s="35"/>
      <c r="E54" s="23">
        <v>244</v>
      </c>
      <c r="F54" s="22" t="s">
        <v>290</v>
      </c>
      <c r="G54" s="22"/>
      <c r="H54" s="36"/>
      <c r="I54" s="37"/>
      <c r="J54" s="38"/>
      <c r="K54" s="61">
        <f t="shared" si="1"/>
        <v>0</v>
      </c>
      <c r="L54" s="35"/>
      <c r="M54" s="13"/>
    </row>
    <row r="55" spans="1:13" ht="15.75" x14ac:dyDescent="0.25">
      <c r="A55" s="68" t="s">
        <v>70</v>
      </c>
      <c r="B55" s="96"/>
      <c r="C55" s="35"/>
      <c r="D55" s="35"/>
      <c r="E55" s="23">
        <v>244</v>
      </c>
      <c r="F55" s="22" t="s">
        <v>290</v>
      </c>
      <c r="G55" s="22"/>
      <c r="H55" s="36"/>
      <c r="I55" s="37"/>
      <c r="J55" s="38"/>
      <c r="K55" s="61">
        <f t="shared" si="1"/>
        <v>0</v>
      </c>
      <c r="L55" s="35"/>
      <c r="M55" s="49"/>
    </row>
    <row r="56" spans="1:13" ht="15.75" x14ac:dyDescent="0.25">
      <c r="A56" s="68" t="s">
        <v>71</v>
      </c>
      <c r="B56" s="96"/>
      <c r="C56" s="35"/>
      <c r="D56" s="35"/>
      <c r="E56" s="23">
        <v>244</v>
      </c>
      <c r="F56" s="22" t="s">
        <v>290</v>
      </c>
      <c r="G56" s="22"/>
      <c r="H56" s="36"/>
      <c r="I56" s="37"/>
      <c r="J56" s="38"/>
      <c r="K56" s="61">
        <f t="shared" si="1"/>
        <v>0</v>
      </c>
      <c r="L56" s="35"/>
      <c r="M56" s="13"/>
    </row>
    <row r="57" spans="1:13" ht="15.75" x14ac:dyDescent="0.25">
      <c r="A57" s="68" t="s">
        <v>90</v>
      </c>
      <c r="B57" s="96"/>
      <c r="C57" s="35"/>
      <c r="D57" s="35"/>
      <c r="E57" s="23">
        <v>244</v>
      </c>
      <c r="F57" s="22" t="s">
        <v>290</v>
      </c>
      <c r="G57" s="22"/>
      <c r="H57" s="36"/>
      <c r="I57" s="37"/>
      <c r="J57" s="38"/>
      <c r="K57" s="61">
        <f t="shared" si="1"/>
        <v>0</v>
      </c>
      <c r="L57" s="35"/>
      <c r="M57" s="13"/>
    </row>
    <row r="58" spans="1:13" ht="15.75" x14ac:dyDescent="0.25">
      <c r="A58" s="68" t="s">
        <v>91</v>
      </c>
      <c r="B58" s="96"/>
      <c r="C58" s="35"/>
      <c r="D58" s="35"/>
      <c r="E58" s="23">
        <v>244</v>
      </c>
      <c r="F58" s="22" t="s">
        <v>290</v>
      </c>
      <c r="G58" s="22"/>
      <c r="H58" s="36"/>
      <c r="I58" s="37"/>
      <c r="J58" s="38"/>
      <c r="K58" s="61">
        <f t="shared" si="1"/>
        <v>0</v>
      </c>
      <c r="L58" s="35"/>
      <c r="M58" s="13"/>
    </row>
    <row r="59" spans="1:13" ht="15.75" x14ac:dyDescent="0.25">
      <c r="A59" s="68" t="s">
        <v>92</v>
      </c>
      <c r="B59" s="96"/>
      <c r="C59" s="35"/>
      <c r="D59" s="35"/>
      <c r="E59" s="23">
        <v>244</v>
      </c>
      <c r="F59" s="22" t="s">
        <v>290</v>
      </c>
      <c r="G59" s="22"/>
      <c r="H59" s="36"/>
      <c r="I59" s="37"/>
      <c r="J59" s="38"/>
      <c r="K59" s="61">
        <f t="shared" si="1"/>
        <v>0</v>
      </c>
      <c r="L59" s="35"/>
      <c r="M59" s="49"/>
    </row>
    <row r="60" spans="1:13" ht="15.75" x14ac:dyDescent="0.25">
      <c r="A60" s="68" t="s">
        <v>93</v>
      </c>
      <c r="B60" s="96"/>
      <c r="C60" s="35"/>
      <c r="D60" s="35"/>
      <c r="E60" s="23">
        <v>244</v>
      </c>
      <c r="F60" s="22" t="s">
        <v>290</v>
      </c>
      <c r="G60" s="22"/>
      <c r="H60" s="36"/>
      <c r="I60" s="37"/>
      <c r="J60" s="38"/>
      <c r="K60" s="61">
        <f t="shared" si="1"/>
        <v>0</v>
      </c>
      <c r="L60" s="35"/>
      <c r="M60" s="13"/>
    </row>
    <row r="61" spans="1:13" ht="15.75" x14ac:dyDescent="0.25">
      <c r="A61" s="68" t="s">
        <v>94</v>
      </c>
      <c r="B61" s="96"/>
      <c r="C61" s="35"/>
      <c r="D61" s="35"/>
      <c r="E61" s="23">
        <v>244</v>
      </c>
      <c r="F61" s="22" t="s">
        <v>290</v>
      </c>
      <c r="G61" s="22"/>
      <c r="H61" s="36"/>
      <c r="I61" s="37"/>
      <c r="J61" s="38"/>
      <c r="K61" s="61">
        <f t="shared" si="1"/>
        <v>0</v>
      </c>
      <c r="L61" s="35"/>
      <c r="M61" s="49"/>
    </row>
    <row r="62" spans="1:13" ht="15.75" x14ac:dyDescent="0.25">
      <c r="A62" s="68" t="s">
        <v>284</v>
      </c>
      <c r="B62" s="96"/>
      <c r="C62" s="35"/>
      <c r="D62" s="35"/>
      <c r="E62" s="23">
        <v>244</v>
      </c>
      <c r="F62" s="22" t="s">
        <v>290</v>
      </c>
      <c r="G62" s="22"/>
      <c r="H62" s="36"/>
      <c r="I62" s="37"/>
      <c r="J62" s="38"/>
      <c r="K62" s="61">
        <f t="shared" si="1"/>
        <v>0</v>
      </c>
      <c r="L62" s="35"/>
      <c r="M62" s="13"/>
    </row>
    <row r="63" spans="1:13" ht="15.75" x14ac:dyDescent="0.25">
      <c r="A63" s="68" t="s">
        <v>285</v>
      </c>
      <c r="B63" s="96"/>
      <c r="C63" s="35"/>
      <c r="D63" s="35"/>
      <c r="E63" s="23">
        <v>244</v>
      </c>
      <c r="F63" s="22" t="s">
        <v>290</v>
      </c>
      <c r="G63" s="22"/>
      <c r="H63" s="36"/>
      <c r="I63" s="37"/>
      <c r="J63" s="38"/>
      <c r="K63" s="61">
        <f t="shared" si="1"/>
        <v>0</v>
      </c>
      <c r="L63" s="35"/>
      <c r="M63" s="13"/>
    </row>
    <row r="64" spans="1:13" ht="15.75" x14ac:dyDescent="0.25">
      <c r="A64" s="68" t="s">
        <v>95</v>
      </c>
      <c r="B64" s="96"/>
      <c r="C64" s="35"/>
      <c r="D64" s="35"/>
      <c r="E64" s="23">
        <v>244</v>
      </c>
      <c r="F64" s="22" t="s">
        <v>290</v>
      </c>
      <c r="G64" s="22"/>
      <c r="H64" s="36"/>
      <c r="I64" s="37"/>
      <c r="J64" s="38"/>
      <c r="K64" s="61">
        <f t="shared" si="1"/>
        <v>0</v>
      </c>
      <c r="L64" s="35"/>
      <c r="M64" s="13"/>
    </row>
    <row r="65" spans="1:13" ht="16.5" thickBot="1" x14ac:dyDescent="0.3">
      <c r="A65" s="68" t="s">
        <v>106</v>
      </c>
      <c r="B65" s="96"/>
      <c r="C65" s="35"/>
      <c r="D65" s="35"/>
      <c r="E65" s="23">
        <v>244</v>
      </c>
      <c r="F65" s="22" t="s">
        <v>290</v>
      </c>
      <c r="G65" s="22"/>
      <c r="H65" s="36"/>
      <c r="I65" s="37"/>
      <c r="J65" s="38"/>
      <c r="K65" s="61">
        <f t="shared" si="1"/>
        <v>0</v>
      </c>
      <c r="L65" s="35"/>
      <c r="M65" s="13"/>
    </row>
    <row r="66" spans="1:13" ht="15.75" customHeight="1" x14ac:dyDescent="0.25">
      <c r="A66" s="68" t="s">
        <v>107</v>
      </c>
      <c r="B66" s="95" t="s">
        <v>37</v>
      </c>
      <c r="C66" s="31"/>
      <c r="D66" s="31"/>
      <c r="E66" s="44">
        <v>244</v>
      </c>
      <c r="F66" s="19" t="s">
        <v>30</v>
      </c>
      <c r="G66" s="19"/>
      <c r="H66" s="32"/>
      <c r="I66" s="33"/>
      <c r="J66" s="34"/>
      <c r="K66" s="62">
        <f>I66*J66</f>
        <v>0</v>
      </c>
      <c r="L66" s="35"/>
      <c r="M66" s="49"/>
    </row>
    <row r="67" spans="1:13" ht="15.75" x14ac:dyDescent="0.25">
      <c r="A67" s="68" t="s">
        <v>108</v>
      </c>
      <c r="B67" s="96"/>
      <c r="C67" s="35"/>
      <c r="D67" s="35"/>
      <c r="E67" s="23">
        <v>244</v>
      </c>
      <c r="F67" s="22" t="s">
        <v>30</v>
      </c>
      <c r="G67" s="22"/>
      <c r="H67" s="36"/>
      <c r="I67" s="37"/>
      <c r="J67" s="38"/>
      <c r="K67" s="61">
        <f t="shared" ref="K67:K117" si="2">I67*J67</f>
        <v>0</v>
      </c>
      <c r="L67" s="35"/>
      <c r="M67" s="13"/>
    </row>
    <row r="68" spans="1:13" ht="33" customHeight="1" thickBot="1" x14ac:dyDescent="0.3">
      <c r="A68" s="68" t="s">
        <v>109</v>
      </c>
      <c r="B68" s="97"/>
      <c r="C68" s="39"/>
      <c r="D68" s="39"/>
      <c r="E68" s="27">
        <v>244</v>
      </c>
      <c r="F68" s="18" t="s">
        <v>30</v>
      </c>
      <c r="G68" s="18"/>
      <c r="H68" s="40"/>
      <c r="I68" s="41"/>
      <c r="J68" s="42"/>
      <c r="K68" s="63">
        <f t="shared" si="2"/>
        <v>0</v>
      </c>
      <c r="L68" s="35"/>
      <c r="M68" s="13"/>
    </row>
    <row r="69" spans="1:13" ht="15.75" x14ac:dyDescent="0.25">
      <c r="A69" s="68" t="s">
        <v>110</v>
      </c>
      <c r="B69" s="95" t="s">
        <v>422</v>
      </c>
      <c r="C69" s="31"/>
      <c r="D69" s="31"/>
      <c r="E69" s="44">
        <v>244</v>
      </c>
      <c r="F69" s="19" t="s">
        <v>9</v>
      </c>
      <c r="G69" s="19"/>
      <c r="H69" s="32"/>
      <c r="I69" s="33"/>
      <c r="J69" s="34"/>
      <c r="K69" s="62">
        <f t="shared" si="2"/>
        <v>0</v>
      </c>
      <c r="L69" s="35"/>
      <c r="M69" s="49"/>
    </row>
    <row r="70" spans="1:13" ht="15.75" x14ac:dyDescent="0.25">
      <c r="A70" s="68" t="s">
        <v>128</v>
      </c>
      <c r="B70" s="96"/>
      <c r="C70" s="35"/>
      <c r="D70" s="35"/>
      <c r="E70" s="23">
        <v>244</v>
      </c>
      <c r="F70" s="22" t="s">
        <v>9</v>
      </c>
      <c r="G70" s="22"/>
      <c r="H70" s="36"/>
      <c r="I70" s="37"/>
      <c r="J70" s="38"/>
      <c r="K70" s="61">
        <f t="shared" si="2"/>
        <v>0</v>
      </c>
      <c r="L70" s="35"/>
      <c r="M70" s="13"/>
    </row>
    <row r="71" spans="1:13" ht="15.75" x14ac:dyDescent="0.25">
      <c r="A71" s="68" t="s">
        <v>129</v>
      </c>
      <c r="B71" s="96"/>
      <c r="C71" s="43"/>
      <c r="D71" s="43"/>
      <c r="E71" s="23">
        <v>244</v>
      </c>
      <c r="F71" s="22" t="s">
        <v>9</v>
      </c>
      <c r="G71" s="20"/>
      <c r="H71" s="46"/>
      <c r="I71" s="47"/>
      <c r="J71" s="48"/>
      <c r="K71" s="61">
        <f t="shared" si="2"/>
        <v>0</v>
      </c>
      <c r="L71" s="35"/>
      <c r="M71" s="13"/>
    </row>
    <row r="72" spans="1:13" ht="16.5" thickBot="1" x14ac:dyDescent="0.3">
      <c r="A72" s="68" t="s">
        <v>130</v>
      </c>
      <c r="B72" s="97"/>
      <c r="C72" s="39"/>
      <c r="D72" s="39"/>
      <c r="E72" s="27">
        <v>244</v>
      </c>
      <c r="F72" s="18" t="s">
        <v>9</v>
      </c>
      <c r="G72" s="18"/>
      <c r="H72" s="40"/>
      <c r="I72" s="41"/>
      <c r="J72" s="42"/>
      <c r="K72" s="63">
        <f t="shared" si="2"/>
        <v>0</v>
      </c>
      <c r="L72" s="35"/>
      <c r="M72" s="13"/>
    </row>
    <row r="73" spans="1:13" ht="15.75" x14ac:dyDescent="0.25">
      <c r="A73" s="68" t="s">
        <v>131</v>
      </c>
      <c r="B73" s="95" t="s">
        <v>38</v>
      </c>
      <c r="C73" s="31"/>
      <c r="D73" s="31"/>
      <c r="E73" s="44">
        <v>244</v>
      </c>
      <c r="F73" s="19" t="s">
        <v>39</v>
      </c>
      <c r="G73" s="19"/>
      <c r="H73" s="32"/>
      <c r="I73" s="33"/>
      <c r="J73" s="34"/>
      <c r="K73" s="62">
        <f t="shared" si="2"/>
        <v>0</v>
      </c>
      <c r="L73" s="35"/>
      <c r="M73" s="49"/>
    </row>
    <row r="74" spans="1:13" ht="16.5" thickBot="1" x14ac:dyDescent="0.3">
      <c r="A74" s="68" t="s">
        <v>132</v>
      </c>
      <c r="B74" s="97"/>
      <c r="C74" s="59"/>
      <c r="D74" s="77"/>
      <c r="E74" s="27">
        <v>244</v>
      </c>
      <c r="F74" s="18" t="s">
        <v>39</v>
      </c>
      <c r="G74" s="18"/>
      <c r="H74" s="40"/>
      <c r="I74" s="41"/>
      <c r="J74" s="42"/>
      <c r="K74" s="63">
        <f t="shared" si="2"/>
        <v>0</v>
      </c>
      <c r="L74" s="35"/>
      <c r="M74" s="13"/>
    </row>
    <row r="75" spans="1:13" ht="15.75" x14ac:dyDescent="0.25">
      <c r="A75" s="68" t="s">
        <v>133</v>
      </c>
      <c r="B75" s="95" t="s">
        <v>55</v>
      </c>
      <c r="C75" s="31"/>
      <c r="D75" s="31"/>
      <c r="E75" s="44">
        <v>244</v>
      </c>
      <c r="F75" s="19" t="s">
        <v>40</v>
      </c>
      <c r="G75" s="19"/>
      <c r="H75" s="32"/>
      <c r="I75" s="33"/>
      <c r="J75" s="34"/>
      <c r="K75" s="62">
        <f t="shared" si="2"/>
        <v>0</v>
      </c>
      <c r="L75" s="35"/>
      <c r="M75" s="49"/>
    </row>
    <row r="76" spans="1:13" ht="15.75" x14ac:dyDescent="0.25">
      <c r="A76" s="68" t="s">
        <v>134</v>
      </c>
      <c r="B76" s="96"/>
      <c r="C76" s="35"/>
      <c r="D76" s="35"/>
      <c r="E76" s="23">
        <v>244</v>
      </c>
      <c r="F76" s="22" t="s">
        <v>40</v>
      </c>
      <c r="G76" s="22"/>
      <c r="H76" s="36"/>
      <c r="I76" s="37"/>
      <c r="J76" s="38"/>
      <c r="K76" s="61">
        <f t="shared" si="2"/>
        <v>0</v>
      </c>
      <c r="L76" s="35"/>
      <c r="M76" s="13"/>
    </row>
    <row r="77" spans="1:13" ht="15.75" x14ac:dyDescent="0.25">
      <c r="A77" s="68" t="s">
        <v>135</v>
      </c>
      <c r="B77" s="96"/>
      <c r="C77" s="43"/>
      <c r="D77" s="43"/>
      <c r="E77" s="23">
        <v>244</v>
      </c>
      <c r="F77" s="22" t="s">
        <v>40</v>
      </c>
      <c r="G77" s="22"/>
      <c r="H77" s="36"/>
      <c r="I77" s="37"/>
      <c r="J77" s="38"/>
      <c r="K77" s="61">
        <f t="shared" si="2"/>
        <v>0</v>
      </c>
      <c r="L77" s="35"/>
      <c r="M77" s="13"/>
    </row>
    <row r="78" spans="1:13" ht="15.75" x14ac:dyDescent="0.25">
      <c r="A78" s="68" t="s">
        <v>136</v>
      </c>
      <c r="B78" s="96"/>
      <c r="C78" s="43"/>
      <c r="D78" s="43"/>
      <c r="E78" s="23">
        <v>244</v>
      </c>
      <c r="F78" s="22" t="s">
        <v>40</v>
      </c>
      <c r="G78" s="22"/>
      <c r="H78" s="36"/>
      <c r="I78" s="37"/>
      <c r="J78" s="38"/>
      <c r="K78" s="61">
        <f t="shared" si="2"/>
        <v>0</v>
      </c>
      <c r="L78" s="35"/>
      <c r="M78" s="13"/>
    </row>
    <row r="79" spans="1:13" ht="16.5" thickBot="1" x14ac:dyDescent="0.3">
      <c r="A79" s="68" t="s">
        <v>137</v>
      </c>
      <c r="B79" s="97"/>
      <c r="C79" s="39"/>
      <c r="D79" s="39"/>
      <c r="E79" s="27">
        <v>244</v>
      </c>
      <c r="F79" s="18" t="s">
        <v>40</v>
      </c>
      <c r="G79" s="18"/>
      <c r="H79" s="40"/>
      <c r="I79" s="41"/>
      <c r="J79" s="42"/>
      <c r="K79" s="63">
        <f t="shared" si="2"/>
        <v>0</v>
      </c>
      <c r="L79" s="35"/>
      <c r="M79" s="13"/>
    </row>
    <row r="80" spans="1:13" ht="15.75" x14ac:dyDescent="0.25">
      <c r="A80" s="68" t="s">
        <v>138</v>
      </c>
      <c r="B80" s="95" t="s">
        <v>283</v>
      </c>
      <c r="C80" s="31"/>
      <c r="D80" s="31"/>
      <c r="E80" s="44">
        <v>244</v>
      </c>
      <c r="F80" s="19" t="s">
        <v>52</v>
      </c>
      <c r="G80" s="19"/>
      <c r="H80" s="32"/>
      <c r="I80" s="33"/>
      <c r="J80" s="34"/>
      <c r="K80" s="62">
        <f t="shared" si="2"/>
        <v>0</v>
      </c>
      <c r="L80" s="35"/>
      <c r="M80" s="49"/>
    </row>
    <row r="81" spans="1:13" ht="15.75" x14ac:dyDescent="0.25">
      <c r="A81" s="68" t="s">
        <v>139</v>
      </c>
      <c r="B81" s="96"/>
      <c r="C81" s="35"/>
      <c r="D81" s="35"/>
      <c r="E81" s="23">
        <v>244</v>
      </c>
      <c r="F81" s="22" t="s">
        <v>52</v>
      </c>
      <c r="G81" s="22"/>
      <c r="H81" s="36"/>
      <c r="I81" s="37"/>
      <c r="J81" s="38"/>
      <c r="K81" s="61">
        <f t="shared" si="2"/>
        <v>0</v>
      </c>
      <c r="L81" s="35"/>
      <c r="M81" s="13"/>
    </row>
    <row r="82" spans="1:13" ht="15.75" x14ac:dyDescent="0.25">
      <c r="A82" s="68" t="s">
        <v>140</v>
      </c>
      <c r="B82" s="96"/>
      <c r="C82" s="43"/>
      <c r="D82" s="43"/>
      <c r="E82" s="23">
        <v>244</v>
      </c>
      <c r="F82" s="22" t="s">
        <v>52</v>
      </c>
      <c r="G82" s="22"/>
      <c r="H82" s="36"/>
      <c r="I82" s="37"/>
      <c r="J82" s="38"/>
      <c r="K82" s="61">
        <f t="shared" si="2"/>
        <v>0</v>
      </c>
      <c r="L82" s="35"/>
      <c r="M82" s="13"/>
    </row>
    <row r="83" spans="1:13" ht="15.75" x14ac:dyDescent="0.25">
      <c r="A83" s="68" t="s">
        <v>141</v>
      </c>
      <c r="B83" s="96"/>
      <c r="C83" s="43"/>
      <c r="D83" s="43"/>
      <c r="E83" s="23">
        <v>244</v>
      </c>
      <c r="F83" s="22" t="s">
        <v>52</v>
      </c>
      <c r="G83" s="22"/>
      <c r="H83" s="36"/>
      <c r="I83" s="37"/>
      <c r="J83" s="38"/>
      <c r="K83" s="61">
        <f t="shared" si="2"/>
        <v>0</v>
      </c>
      <c r="L83" s="35"/>
      <c r="M83" s="13"/>
    </row>
    <row r="84" spans="1:13" ht="15.75" x14ac:dyDescent="0.25">
      <c r="A84" s="68" t="s">
        <v>142</v>
      </c>
      <c r="B84" s="96"/>
      <c r="C84" s="43"/>
      <c r="D84" s="43"/>
      <c r="E84" s="23">
        <v>244</v>
      </c>
      <c r="F84" s="22" t="s">
        <v>52</v>
      </c>
      <c r="G84" s="22"/>
      <c r="H84" s="36"/>
      <c r="I84" s="37"/>
      <c r="J84" s="38"/>
      <c r="K84" s="61">
        <f t="shared" si="2"/>
        <v>0</v>
      </c>
      <c r="L84" s="35"/>
      <c r="M84" s="13"/>
    </row>
    <row r="85" spans="1:13" ht="15.75" x14ac:dyDescent="0.25">
      <c r="A85" s="68" t="s">
        <v>143</v>
      </c>
      <c r="B85" s="96"/>
      <c r="C85" s="43"/>
      <c r="D85" s="43"/>
      <c r="E85" s="23">
        <v>244</v>
      </c>
      <c r="F85" s="22" t="s">
        <v>52</v>
      </c>
      <c r="G85" s="22"/>
      <c r="H85" s="36"/>
      <c r="I85" s="37"/>
      <c r="J85" s="38"/>
      <c r="K85" s="61">
        <f t="shared" si="2"/>
        <v>0</v>
      </c>
      <c r="L85" s="35"/>
      <c r="M85" s="13"/>
    </row>
    <row r="86" spans="1:13" ht="16.5" thickBot="1" x14ac:dyDescent="0.3">
      <c r="A86" s="68" t="s">
        <v>144</v>
      </c>
      <c r="B86" s="97"/>
      <c r="C86" s="39"/>
      <c r="D86" s="39"/>
      <c r="E86" s="27">
        <v>244</v>
      </c>
      <c r="F86" s="18" t="s">
        <v>52</v>
      </c>
      <c r="G86" s="18"/>
      <c r="H86" s="40"/>
      <c r="I86" s="41"/>
      <c r="J86" s="42"/>
      <c r="K86" s="63">
        <f t="shared" si="2"/>
        <v>0</v>
      </c>
      <c r="L86" s="35"/>
      <c r="M86" s="13"/>
    </row>
    <row r="87" spans="1:13" ht="15.75" x14ac:dyDescent="0.25">
      <c r="A87" s="68" t="s">
        <v>145</v>
      </c>
      <c r="B87" s="95" t="s">
        <v>286</v>
      </c>
      <c r="C87" s="31"/>
      <c r="D87" s="31"/>
      <c r="E87" s="44">
        <v>244</v>
      </c>
      <c r="F87" s="19" t="s">
        <v>8</v>
      </c>
      <c r="G87" s="19"/>
      <c r="H87" s="32"/>
      <c r="I87" s="33"/>
      <c r="J87" s="34"/>
      <c r="K87" s="62">
        <f t="shared" si="2"/>
        <v>0</v>
      </c>
      <c r="L87" s="35"/>
      <c r="M87" s="49"/>
    </row>
    <row r="88" spans="1:13" ht="15.75" x14ac:dyDescent="0.25">
      <c r="A88" s="68" t="s">
        <v>146</v>
      </c>
      <c r="B88" s="96"/>
      <c r="C88" s="35"/>
      <c r="D88" s="35"/>
      <c r="E88" s="23">
        <v>244</v>
      </c>
      <c r="F88" s="22" t="s">
        <v>8</v>
      </c>
      <c r="G88" s="22"/>
      <c r="H88" s="36"/>
      <c r="I88" s="37"/>
      <c r="J88" s="38"/>
      <c r="K88" s="61">
        <f t="shared" si="2"/>
        <v>0</v>
      </c>
      <c r="L88" s="35"/>
      <c r="M88" s="13"/>
    </row>
    <row r="89" spans="1:13" ht="15.75" x14ac:dyDescent="0.25">
      <c r="A89" s="68" t="s">
        <v>147</v>
      </c>
      <c r="B89" s="96"/>
      <c r="C89" s="43"/>
      <c r="D89" s="43"/>
      <c r="E89" s="23">
        <v>244</v>
      </c>
      <c r="F89" s="22" t="s">
        <v>8</v>
      </c>
      <c r="G89" s="22"/>
      <c r="H89" s="36"/>
      <c r="I89" s="37"/>
      <c r="J89" s="38"/>
      <c r="K89" s="61">
        <f t="shared" si="2"/>
        <v>0</v>
      </c>
      <c r="L89" s="35"/>
      <c r="M89" s="13"/>
    </row>
    <row r="90" spans="1:13" ht="15.75" x14ac:dyDescent="0.25">
      <c r="A90" s="68" t="s">
        <v>148</v>
      </c>
      <c r="B90" s="96"/>
      <c r="C90" s="43"/>
      <c r="D90" s="43"/>
      <c r="E90" s="23">
        <v>244</v>
      </c>
      <c r="F90" s="22" t="s">
        <v>8</v>
      </c>
      <c r="G90" s="22"/>
      <c r="H90" s="36"/>
      <c r="I90" s="37"/>
      <c r="J90" s="38"/>
      <c r="K90" s="61">
        <f t="shared" si="2"/>
        <v>0</v>
      </c>
      <c r="L90" s="35"/>
      <c r="M90" s="13"/>
    </row>
    <row r="91" spans="1:13" ht="15.75" x14ac:dyDescent="0.25">
      <c r="A91" s="68" t="s">
        <v>149</v>
      </c>
      <c r="B91" s="96"/>
      <c r="C91" s="43"/>
      <c r="D91" s="43"/>
      <c r="E91" s="23">
        <v>244</v>
      </c>
      <c r="F91" s="22" t="s">
        <v>8</v>
      </c>
      <c r="G91" s="22"/>
      <c r="H91" s="36"/>
      <c r="I91" s="37"/>
      <c r="J91" s="38"/>
      <c r="K91" s="61">
        <f t="shared" si="2"/>
        <v>0</v>
      </c>
      <c r="L91" s="35"/>
      <c r="M91" s="13"/>
    </row>
    <row r="92" spans="1:13" ht="15.75" x14ac:dyDescent="0.25">
      <c r="A92" s="68" t="s">
        <v>158</v>
      </c>
      <c r="B92" s="96"/>
      <c r="C92" s="43"/>
      <c r="D92" s="43"/>
      <c r="E92" s="23">
        <v>244</v>
      </c>
      <c r="F92" s="22" t="s">
        <v>8</v>
      </c>
      <c r="G92" s="22"/>
      <c r="H92" s="36"/>
      <c r="I92" s="37"/>
      <c r="J92" s="38"/>
      <c r="K92" s="61">
        <f t="shared" si="2"/>
        <v>0</v>
      </c>
      <c r="L92" s="35"/>
      <c r="M92" s="13"/>
    </row>
    <row r="93" spans="1:13" ht="15.75" x14ac:dyDescent="0.25">
      <c r="A93" s="68" t="s">
        <v>164</v>
      </c>
      <c r="B93" s="96"/>
      <c r="C93" s="43"/>
      <c r="D93" s="43"/>
      <c r="E93" s="23">
        <v>244</v>
      </c>
      <c r="F93" s="22" t="s">
        <v>8</v>
      </c>
      <c r="G93" s="22"/>
      <c r="H93" s="36"/>
      <c r="I93" s="37"/>
      <c r="J93" s="38"/>
      <c r="K93" s="61">
        <f t="shared" si="2"/>
        <v>0</v>
      </c>
      <c r="L93" s="35"/>
      <c r="M93" s="13"/>
    </row>
    <row r="94" spans="1:13" ht="15.75" x14ac:dyDescent="0.25">
      <c r="A94" s="68" t="s">
        <v>165</v>
      </c>
      <c r="B94" s="96"/>
      <c r="C94" s="43"/>
      <c r="D94" s="43"/>
      <c r="E94" s="23">
        <v>244</v>
      </c>
      <c r="F94" s="22" t="s">
        <v>8</v>
      </c>
      <c r="G94" s="22"/>
      <c r="H94" s="36"/>
      <c r="I94" s="37"/>
      <c r="J94" s="38"/>
      <c r="K94" s="61">
        <f t="shared" si="2"/>
        <v>0</v>
      </c>
      <c r="L94" s="35"/>
      <c r="M94" s="13"/>
    </row>
    <row r="95" spans="1:13" ht="15.75" x14ac:dyDescent="0.25">
      <c r="A95" s="68" t="s">
        <v>166</v>
      </c>
      <c r="B95" s="96"/>
      <c r="C95" s="43"/>
      <c r="D95" s="43"/>
      <c r="E95" s="23">
        <v>244</v>
      </c>
      <c r="F95" s="22" t="s">
        <v>8</v>
      </c>
      <c r="G95" s="22"/>
      <c r="H95" s="36"/>
      <c r="I95" s="37"/>
      <c r="J95" s="38"/>
      <c r="K95" s="61">
        <f t="shared" si="2"/>
        <v>0</v>
      </c>
      <c r="L95" s="35"/>
      <c r="M95" s="13"/>
    </row>
    <row r="96" spans="1:13" ht="15.75" x14ac:dyDescent="0.25">
      <c r="A96" s="68" t="s">
        <v>167</v>
      </c>
      <c r="B96" s="96"/>
      <c r="C96" s="43"/>
      <c r="D96" s="43"/>
      <c r="E96" s="23">
        <v>244</v>
      </c>
      <c r="F96" s="22" t="s">
        <v>8</v>
      </c>
      <c r="G96" s="22"/>
      <c r="H96" s="36"/>
      <c r="I96" s="37"/>
      <c r="J96" s="38"/>
      <c r="K96" s="61">
        <f t="shared" si="2"/>
        <v>0</v>
      </c>
      <c r="L96" s="35"/>
      <c r="M96" s="13"/>
    </row>
    <row r="97" spans="1:13" ht="15.75" x14ac:dyDescent="0.25">
      <c r="A97" s="68" t="s">
        <v>168</v>
      </c>
      <c r="B97" s="96"/>
      <c r="C97" s="43"/>
      <c r="D97" s="43"/>
      <c r="E97" s="23">
        <v>244</v>
      </c>
      <c r="F97" s="22" t="s">
        <v>8</v>
      </c>
      <c r="G97" s="22"/>
      <c r="H97" s="36"/>
      <c r="I97" s="37"/>
      <c r="J97" s="38"/>
      <c r="K97" s="61">
        <f t="shared" si="2"/>
        <v>0</v>
      </c>
      <c r="L97" s="35"/>
      <c r="M97" s="13"/>
    </row>
    <row r="98" spans="1:13" ht="15.75" x14ac:dyDescent="0.25">
      <c r="A98" s="68" t="s">
        <v>169</v>
      </c>
      <c r="B98" s="96"/>
      <c r="C98" s="43"/>
      <c r="D98" s="43"/>
      <c r="E98" s="23">
        <v>244</v>
      </c>
      <c r="F98" s="22" t="s">
        <v>8</v>
      </c>
      <c r="G98" s="22"/>
      <c r="H98" s="36"/>
      <c r="I98" s="37"/>
      <c r="J98" s="38"/>
      <c r="K98" s="61">
        <f t="shared" si="2"/>
        <v>0</v>
      </c>
      <c r="L98" s="35"/>
      <c r="M98" s="13"/>
    </row>
    <row r="99" spans="1:13" ht="15.75" x14ac:dyDescent="0.25">
      <c r="A99" s="68" t="s">
        <v>170</v>
      </c>
      <c r="B99" s="96"/>
      <c r="C99" s="43"/>
      <c r="D99" s="43"/>
      <c r="E99" s="23">
        <v>244</v>
      </c>
      <c r="F99" s="22" t="s">
        <v>8</v>
      </c>
      <c r="G99" s="22"/>
      <c r="H99" s="36"/>
      <c r="I99" s="37"/>
      <c r="J99" s="38"/>
      <c r="K99" s="61">
        <f t="shared" si="2"/>
        <v>0</v>
      </c>
      <c r="L99" s="35"/>
      <c r="M99" s="13"/>
    </row>
    <row r="100" spans="1:13" ht="15.75" x14ac:dyDescent="0.25">
      <c r="A100" s="68" t="s">
        <v>171</v>
      </c>
      <c r="B100" s="96"/>
      <c r="C100" s="43"/>
      <c r="D100" s="43"/>
      <c r="E100" s="23">
        <v>244</v>
      </c>
      <c r="F100" s="22" t="s">
        <v>8</v>
      </c>
      <c r="G100" s="22"/>
      <c r="H100" s="36"/>
      <c r="I100" s="37"/>
      <c r="J100" s="38"/>
      <c r="K100" s="61">
        <f t="shared" si="2"/>
        <v>0</v>
      </c>
      <c r="L100" s="35"/>
      <c r="M100" s="13"/>
    </row>
    <row r="101" spans="1:13" ht="15.75" x14ac:dyDescent="0.25">
      <c r="A101" s="68" t="s">
        <v>172</v>
      </c>
      <c r="B101" s="96"/>
      <c r="C101" s="43"/>
      <c r="D101" s="43"/>
      <c r="E101" s="23">
        <v>244</v>
      </c>
      <c r="F101" s="22" t="s">
        <v>8</v>
      </c>
      <c r="G101" s="22"/>
      <c r="H101" s="36"/>
      <c r="I101" s="37"/>
      <c r="J101" s="38"/>
      <c r="K101" s="61">
        <f t="shared" si="2"/>
        <v>0</v>
      </c>
      <c r="L101" s="35"/>
      <c r="M101" s="13"/>
    </row>
    <row r="102" spans="1:13" ht="15.75" x14ac:dyDescent="0.25">
      <c r="A102" s="68" t="s">
        <v>173</v>
      </c>
      <c r="B102" s="96"/>
      <c r="C102" s="43"/>
      <c r="D102" s="43"/>
      <c r="E102" s="23">
        <v>244</v>
      </c>
      <c r="F102" s="22" t="s">
        <v>8</v>
      </c>
      <c r="G102" s="22"/>
      <c r="H102" s="36"/>
      <c r="I102" s="37"/>
      <c r="J102" s="38"/>
      <c r="K102" s="61">
        <f t="shared" si="2"/>
        <v>0</v>
      </c>
      <c r="L102" s="35"/>
      <c r="M102" s="13"/>
    </row>
    <row r="103" spans="1:13" ht="15.75" x14ac:dyDescent="0.25">
      <c r="A103" s="68" t="s">
        <v>174</v>
      </c>
      <c r="B103" s="96"/>
      <c r="C103" s="43"/>
      <c r="D103" s="43"/>
      <c r="E103" s="23">
        <v>244</v>
      </c>
      <c r="F103" s="22" t="s">
        <v>8</v>
      </c>
      <c r="G103" s="22"/>
      <c r="H103" s="36"/>
      <c r="I103" s="37"/>
      <c r="J103" s="38"/>
      <c r="K103" s="61">
        <f t="shared" si="2"/>
        <v>0</v>
      </c>
      <c r="L103" s="35"/>
      <c r="M103" s="13"/>
    </row>
    <row r="104" spans="1:13" ht="15.75" x14ac:dyDescent="0.25">
      <c r="A104" s="68" t="s">
        <v>175</v>
      </c>
      <c r="B104" s="96"/>
      <c r="C104" s="43"/>
      <c r="D104" s="43"/>
      <c r="E104" s="23">
        <v>244</v>
      </c>
      <c r="F104" s="22" t="s">
        <v>8</v>
      </c>
      <c r="G104" s="22"/>
      <c r="H104" s="36"/>
      <c r="I104" s="37"/>
      <c r="J104" s="38"/>
      <c r="K104" s="61">
        <f t="shared" si="2"/>
        <v>0</v>
      </c>
      <c r="L104" s="35"/>
      <c r="M104" s="13"/>
    </row>
    <row r="105" spans="1:13" ht="16.5" thickBot="1" x14ac:dyDescent="0.3">
      <c r="A105" s="68" t="s">
        <v>176</v>
      </c>
      <c r="B105" s="97"/>
      <c r="C105" s="39"/>
      <c r="D105" s="39"/>
      <c r="E105" s="27">
        <v>244</v>
      </c>
      <c r="F105" s="18" t="s">
        <v>8</v>
      </c>
      <c r="G105" s="18"/>
      <c r="H105" s="40"/>
      <c r="I105" s="41"/>
      <c r="J105" s="42"/>
      <c r="K105" s="63">
        <f t="shared" si="2"/>
        <v>0</v>
      </c>
      <c r="L105" s="35"/>
      <c r="M105" s="13"/>
    </row>
    <row r="106" spans="1:13" ht="15.75" x14ac:dyDescent="0.25">
      <c r="A106" s="68" t="s">
        <v>177</v>
      </c>
      <c r="B106" s="95" t="s">
        <v>67</v>
      </c>
      <c r="C106" s="57"/>
      <c r="D106" s="75"/>
      <c r="E106" s="44">
        <v>244</v>
      </c>
      <c r="F106" s="19" t="s">
        <v>58</v>
      </c>
      <c r="G106" s="19"/>
      <c r="H106" s="32"/>
      <c r="I106" s="33"/>
      <c r="J106" s="34"/>
      <c r="K106" s="62">
        <f t="shared" si="2"/>
        <v>0</v>
      </c>
      <c r="L106" s="35"/>
      <c r="M106" s="54"/>
    </row>
    <row r="107" spans="1:13" ht="15.75" x14ac:dyDescent="0.25">
      <c r="A107" s="68" t="s">
        <v>178</v>
      </c>
      <c r="B107" s="96"/>
      <c r="C107" s="43"/>
      <c r="D107" s="43"/>
      <c r="E107" s="23">
        <v>244</v>
      </c>
      <c r="F107" s="24" t="s">
        <v>58</v>
      </c>
      <c r="G107" s="22"/>
      <c r="H107" s="36"/>
      <c r="I107" s="37"/>
      <c r="J107" s="38"/>
      <c r="K107" s="61">
        <f t="shared" si="2"/>
        <v>0</v>
      </c>
      <c r="L107" s="35"/>
      <c r="M107" s="13"/>
    </row>
    <row r="108" spans="1:13" ht="15.75" x14ac:dyDescent="0.25">
      <c r="A108" s="68" t="s">
        <v>179</v>
      </c>
      <c r="B108" s="96"/>
      <c r="C108" s="43"/>
      <c r="D108" s="43"/>
      <c r="E108" s="23">
        <v>244</v>
      </c>
      <c r="F108" s="24" t="s">
        <v>58</v>
      </c>
      <c r="G108" s="22"/>
      <c r="H108" s="36"/>
      <c r="I108" s="37"/>
      <c r="J108" s="38"/>
      <c r="K108" s="61">
        <f t="shared" si="2"/>
        <v>0</v>
      </c>
      <c r="L108" s="35"/>
      <c r="M108" s="13"/>
    </row>
    <row r="109" spans="1:13" ht="15.75" x14ac:dyDescent="0.25">
      <c r="A109" s="68" t="s">
        <v>180</v>
      </c>
      <c r="B109" s="96"/>
      <c r="C109" s="43"/>
      <c r="D109" s="43"/>
      <c r="E109" s="23">
        <v>244</v>
      </c>
      <c r="F109" s="24" t="s">
        <v>58</v>
      </c>
      <c r="G109" s="22"/>
      <c r="H109" s="36"/>
      <c r="I109" s="37"/>
      <c r="J109" s="38"/>
      <c r="K109" s="61">
        <f t="shared" si="2"/>
        <v>0</v>
      </c>
      <c r="L109" s="35"/>
      <c r="M109" s="13"/>
    </row>
    <row r="110" spans="1:13" ht="16.5" thickBot="1" x14ac:dyDescent="0.3">
      <c r="A110" s="68" t="s">
        <v>181</v>
      </c>
      <c r="B110" s="97"/>
      <c r="C110" s="39"/>
      <c r="D110" s="39"/>
      <c r="E110" s="27">
        <v>244</v>
      </c>
      <c r="F110" s="25" t="s">
        <v>58</v>
      </c>
      <c r="G110" s="18"/>
      <c r="H110" s="40"/>
      <c r="I110" s="41"/>
      <c r="J110" s="42"/>
      <c r="K110" s="63">
        <f t="shared" si="2"/>
        <v>0</v>
      </c>
      <c r="L110" s="35"/>
      <c r="M110" s="13"/>
    </row>
    <row r="111" spans="1:13" ht="15.75" x14ac:dyDescent="0.25">
      <c r="A111" s="68" t="s">
        <v>217</v>
      </c>
      <c r="B111" s="95" t="s">
        <v>287</v>
      </c>
      <c r="C111" s="58"/>
      <c r="D111" s="76"/>
      <c r="E111" s="21">
        <v>244</v>
      </c>
      <c r="F111" s="24" t="s">
        <v>69</v>
      </c>
      <c r="G111" s="24"/>
      <c r="H111" s="28"/>
      <c r="I111" s="29"/>
      <c r="J111" s="30"/>
      <c r="K111" s="64">
        <f t="shared" si="2"/>
        <v>0</v>
      </c>
      <c r="L111" s="35"/>
      <c r="M111" s="49"/>
    </row>
    <row r="112" spans="1:13" ht="15.75" x14ac:dyDescent="0.25">
      <c r="A112" s="68" t="s">
        <v>218</v>
      </c>
      <c r="B112" s="96"/>
      <c r="C112" s="43"/>
      <c r="D112" s="43"/>
      <c r="E112" s="23">
        <v>244</v>
      </c>
      <c r="F112" s="22" t="s">
        <v>69</v>
      </c>
      <c r="G112" s="22"/>
      <c r="H112" s="36"/>
      <c r="I112" s="37"/>
      <c r="J112" s="38"/>
      <c r="K112" s="61">
        <f t="shared" si="2"/>
        <v>0</v>
      </c>
      <c r="L112" s="35"/>
      <c r="M112" s="13"/>
    </row>
    <row r="113" spans="1:13" ht="15.75" x14ac:dyDescent="0.25">
      <c r="A113" s="68" t="s">
        <v>219</v>
      </c>
      <c r="B113" s="96"/>
      <c r="C113" s="43"/>
      <c r="D113" s="43"/>
      <c r="E113" s="23">
        <v>244</v>
      </c>
      <c r="F113" s="22" t="s">
        <v>69</v>
      </c>
      <c r="G113" s="22"/>
      <c r="H113" s="36"/>
      <c r="I113" s="37"/>
      <c r="J113" s="38"/>
      <c r="K113" s="61">
        <f t="shared" si="2"/>
        <v>0</v>
      </c>
      <c r="L113" s="35"/>
      <c r="M113" s="13"/>
    </row>
    <row r="114" spans="1:13" ht="15.75" x14ac:dyDescent="0.25">
      <c r="A114" s="68" t="s">
        <v>220</v>
      </c>
      <c r="B114" s="96"/>
      <c r="C114" s="43"/>
      <c r="D114" s="43"/>
      <c r="E114" s="23">
        <v>244</v>
      </c>
      <c r="F114" s="22" t="s">
        <v>69</v>
      </c>
      <c r="G114" s="22"/>
      <c r="H114" s="36"/>
      <c r="I114" s="37"/>
      <c r="J114" s="38"/>
      <c r="K114" s="61">
        <f t="shared" si="2"/>
        <v>0</v>
      </c>
      <c r="L114" s="35"/>
      <c r="M114" s="13"/>
    </row>
    <row r="115" spans="1:13" ht="15.75" x14ac:dyDescent="0.25">
      <c r="A115" s="68" t="s">
        <v>221</v>
      </c>
      <c r="B115" s="96"/>
      <c r="C115" s="43"/>
      <c r="D115" s="43"/>
      <c r="E115" s="23">
        <v>244</v>
      </c>
      <c r="F115" s="22" t="s">
        <v>69</v>
      </c>
      <c r="G115" s="22"/>
      <c r="H115" s="36"/>
      <c r="I115" s="37"/>
      <c r="J115" s="38"/>
      <c r="K115" s="61">
        <f t="shared" si="2"/>
        <v>0</v>
      </c>
      <c r="L115" s="35"/>
      <c r="M115" s="13"/>
    </row>
    <row r="116" spans="1:13" ht="15.75" x14ac:dyDescent="0.25">
      <c r="A116" s="68" t="s">
        <v>222</v>
      </c>
      <c r="B116" s="96"/>
      <c r="C116" s="43"/>
      <c r="D116" s="43"/>
      <c r="E116" s="23">
        <v>244</v>
      </c>
      <c r="F116" s="22" t="s">
        <v>69</v>
      </c>
      <c r="G116" s="22"/>
      <c r="H116" s="36"/>
      <c r="I116" s="37"/>
      <c r="J116" s="38"/>
      <c r="K116" s="61">
        <f t="shared" si="2"/>
        <v>0</v>
      </c>
      <c r="L116" s="35"/>
      <c r="M116" s="13"/>
    </row>
    <row r="117" spans="1:13" ht="14.25" customHeight="1" thickBot="1" x14ac:dyDescent="0.3">
      <c r="A117" s="68" t="s">
        <v>223</v>
      </c>
      <c r="B117" s="97"/>
      <c r="C117" s="39"/>
      <c r="D117" s="39"/>
      <c r="E117" s="27">
        <v>244</v>
      </c>
      <c r="F117" s="18" t="s">
        <v>69</v>
      </c>
      <c r="G117" s="18"/>
      <c r="H117" s="40"/>
      <c r="I117" s="41"/>
      <c r="J117" s="42"/>
      <c r="K117" s="63">
        <f t="shared" si="2"/>
        <v>0</v>
      </c>
      <c r="L117" s="35"/>
      <c r="M117" s="13"/>
    </row>
    <row r="118" spans="1:13" ht="15.75" x14ac:dyDescent="0.25">
      <c r="A118" s="68" t="s">
        <v>224</v>
      </c>
      <c r="B118" s="95" t="s">
        <v>293</v>
      </c>
      <c r="C118" s="57"/>
      <c r="D118" s="75"/>
      <c r="E118" s="44">
        <v>247</v>
      </c>
      <c r="F118" s="19" t="s">
        <v>97</v>
      </c>
      <c r="G118" s="19"/>
      <c r="H118" s="32"/>
      <c r="I118" s="33"/>
      <c r="J118" s="34"/>
      <c r="K118" s="62">
        <f>I118*J118</f>
        <v>0</v>
      </c>
      <c r="L118" s="35"/>
      <c r="M118" s="50"/>
    </row>
    <row r="119" spans="1:13" ht="15.75" x14ac:dyDescent="0.25">
      <c r="A119" s="68" t="s">
        <v>225</v>
      </c>
      <c r="B119" s="96"/>
      <c r="C119" s="35"/>
      <c r="D119" s="35"/>
      <c r="E119" s="23">
        <v>247</v>
      </c>
      <c r="F119" s="22" t="s">
        <v>97</v>
      </c>
      <c r="G119" s="22"/>
      <c r="H119" s="36"/>
      <c r="I119" s="37"/>
      <c r="J119" s="38"/>
      <c r="K119" s="61">
        <f t="shared" ref="K119:K121" si="3">I119*J119</f>
        <v>0</v>
      </c>
      <c r="L119" s="35"/>
      <c r="M119" s="50"/>
    </row>
    <row r="120" spans="1:13" ht="15.75" x14ac:dyDescent="0.25">
      <c r="A120" s="68" t="s">
        <v>226</v>
      </c>
      <c r="B120" s="96"/>
      <c r="C120" s="35"/>
      <c r="D120" s="35"/>
      <c r="E120" s="23">
        <v>247</v>
      </c>
      <c r="F120" s="22" t="s">
        <v>97</v>
      </c>
      <c r="G120" s="22"/>
      <c r="H120" s="36"/>
      <c r="I120" s="37"/>
      <c r="J120" s="38"/>
      <c r="K120" s="61">
        <f t="shared" si="3"/>
        <v>0</v>
      </c>
      <c r="L120" s="35"/>
      <c r="M120" s="50"/>
    </row>
    <row r="121" spans="1:13" ht="16.5" thickBot="1" x14ac:dyDescent="0.3">
      <c r="A121" s="68" t="s">
        <v>227</v>
      </c>
      <c r="B121" s="97"/>
      <c r="C121" s="39"/>
      <c r="D121" s="39"/>
      <c r="E121" s="27">
        <v>247</v>
      </c>
      <c r="F121" s="18" t="s">
        <v>97</v>
      </c>
      <c r="G121" s="18"/>
      <c r="H121" s="40"/>
      <c r="I121" s="41"/>
      <c r="J121" s="42"/>
      <c r="K121" s="63">
        <f t="shared" si="3"/>
        <v>0</v>
      </c>
      <c r="L121" s="35"/>
      <c r="M121" s="50"/>
    </row>
    <row r="122" spans="1:13" ht="15.75" x14ac:dyDescent="0.25">
      <c r="A122" s="68" t="s">
        <v>228</v>
      </c>
      <c r="B122" s="95" t="s">
        <v>301</v>
      </c>
      <c r="C122" s="31"/>
      <c r="D122" s="31"/>
      <c r="E122" s="44">
        <v>112</v>
      </c>
      <c r="F122" s="19" t="s">
        <v>402</v>
      </c>
      <c r="G122" s="19"/>
      <c r="H122" s="32"/>
      <c r="I122" s="33"/>
      <c r="J122" s="34"/>
      <c r="K122" s="62">
        <f>I122*J122</f>
        <v>0</v>
      </c>
      <c r="L122" s="35"/>
      <c r="M122" s="50"/>
    </row>
    <row r="123" spans="1:13" ht="15.75" x14ac:dyDescent="0.25">
      <c r="A123" s="68" t="s">
        <v>229</v>
      </c>
      <c r="B123" s="96"/>
      <c r="C123" s="35"/>
      <c r="D123" s="35"/>
      <c r="E123" s="23">
        <v>113</v>
      </c>
      <c r="F123" s="22" t="s">
        <v>127</v>
      </c>
      <c r="G123" s="22"/>
      <c r="H123" s="36"/>
      <c r="I123" s="37"/>
      <c r="J123" s="38"/>
      <c r="K123" s="61">
        <f t="shared" ref="K123:K124" si="4">I123*J123</f>
        <v>0</v>
      </c>
      <c r="L123" s="35"/>
      <c r="M123" s="50"/>
    </row>
    <row r="124" spans="1:13" ht="16.5" thickBot="1" x14ac:dyDescent="0.3">
      <c r="A124" s="68" t="s">
        <v>230</v>
      </c>
      <c r="B124" s="97"/>
      <c r="C124" s="39"/>
      <c r="D124" s="39"/>
      <c r="E124" s="27">
        <v>244</v>
      </c>
      <c r="F124" s="18" t="s">
        <v>127</v>
      </c>
      <c r="G124" s="18"/>
      <c r="H124" s="40"/>
      <c r="I124" s="41"/>
      <c r="J124" s="42"/>
      <c r="K124" s="63">
        <f t="shared" si="4"/>
        <v>0</v>
      </c>
      <c r="L124" s="35"/>
      <c r="M124" s="50"/>
    </row>
    <row r="125" spans="1:13" ht="15.75" x14ac:dyDescent="0.25">
      <c r="A125" s="14"/>
      <c r="B125" s="14"/>
      <c r="C125" s="14"/>
      <c r="D125" s="14"/>
      <c r="E125" s="14"/>
      <c r="F125" s="14"/>
      <c r="G125" s="14"/>
      <c r="H125" s="14"/>
      <c r="I125" s="14"/>
      <c r="J125" s="14"/>
      <c r="K125" s="14"/>
      <c r="L125" s="14"/>
      <c r="M125" s="13"/>
    </row>
    <row r="126" spans="1:13" ht="15.75" x14ac:dyDescent="0.25">
      <c r="A126" s="60"/>
      <c r="B126" s="60" t="s">
        <v>4</v>
      </c>
      <c r="C126" s="7"/>
      <c r="D126" s="7"/>
      <c r="E126" s="7"/>
      <c r="F126" s="7"/>
      <c r="G126" s="8"/>
      <c r="H126" s="7"/>
      <c r="I126" s="7"/>
      <c r="J126" s="7"/>
      <c r="K126" s="60" t="s">
        <v>300</v>
      </c>
      <c r="L126" s="7"/>
      <c r="M126" s="13"/>
    </row>
    <row r="128" spans="1:13" x14ac:dyDescent="0.25">
      <c r="A128" s="9"/>
      <c r="B128" s="9"/>
      <c r="M128"/>
    </row>
    <row r="247" spans="13:13" x14ac:dyDescent="0.25">
      <c r="M247"/>
    </row>
    <row r="248" spans="13:13" x14ac:dyDescent="0.25">
      <c r="M248"/>
    </row>
    <row r="267" spans="1:13" x14ac:dyDescent="0.25">
      <c r="A267" s="2"/>
      <c r="B267" s="2"/>
      <c r="C267" s="2"/>
      <c r="D267" s="2"/>
      <c r="E267" s="2"/>
      <c r="F267" s="2"/>
      <c r="G267" s="2"/>
      <c r="H267" s="2"/>
      <c r="I267" s="2"/>
      <c r="J267" s="2"/>
      <c r="K267" s="2"/>
      <c r="L267" s="2"/>
      <c r="M267" s="53"/>
    </row>
    <row r="268" spans="1:13" x14ac:dyDescent="0.25">
      <c r="A268" s="4"/>
      <c r="B268" s="4"/>
    </row>
  </sheetData>
  <autoFilter ref="A14:M51"/>
  <mergeCells count="33">
    <mergeCell ref="C4:K4"/>
    <mergeCell ref="A6:L6"/>
    <mergeCell ref="A8:A13"/>
    <mergeCell ref="B8:B13"/>
    <mergeCell ref="C8:C13"/>
    <mergeCell ref="E8:H8"/>
    <mergeCell ref="I8:I13"/>
    <mergeCell ref="J8:J13"/>
    <mergeCell ref="K8:K13"/>
    <mergeCell ref="L8:L13"/>
    <mergeCell ref="D8:D13"/>
    <mergeCell ref="B52:B65"/>
    <mergeCell ref="E9:E13"/>
    <mergeCell ref="F9:F13"/>
    <mergeCell ref="G9:G12"/>
    <mergeCell ref="H9:H13"/>
    <mergeCell ref="B15:B18"/>
    <mergeCell ref="B19:B24"/>
    <mergeCell ref="B25:B28"/>
    <mergeCell ref="B29:B31"/>
    <mergeCell ref="B32:B40"/>
    <mergeCell ref="B41:B48"/>
    <mergeCell ref="B49:B51"/>
    <mergeCell ref="B106:B110"/>
    <mergeCell ref="B111:B117"/>
    <mergeCell ref="B118:B121"/>
    <mergeCell ref="B122:B124"/>
    <mergeCell ref="B66:B68"/>
    <mergeCell ref="B69:B72"/>
    <mergeCell ref="B73:B74"/>
    <mergeCell ref="B75:B79"/>
    <mergeCell ref="B80:B86"/>
    <mergeCell ref="B87:B105"/>
  </mergeCells>
  <printOptions horizontalCentered="1"/>
  <pageMargins left="0.19685039370078741" right="0.19685039370078741" top="0.78740157480314965" bottom="0.19685039370078741" header="0.31496062992125984" footer="0.19685039370078741"/>
  <pageSetup paperSize="9" scale="81" fitToHeight="0" orientation="landscape" r:id="rId1"/>
  <rowBreaks count="2" manualBreakCount="2">
    <brk id="40" max="10" man="1"/>
    <brk id="8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9"/>
  <sheetViews>
    <sheetView zoomScale="115" zoomScaleNormal="115" workbookViewId="0">
      <pane xSplit="7" ySplit="14" topLeftCell="H15" activePane="bottomRight" state="frozen"/>
      <selection pane="topRight" activeCell="H1" sqref="H1"/>
      <selection pane="bottomLeft" activeCell="A14" sqref="A14"/>
      <selection pane="bottomRight" activeCell="C117" sqref="C117"/>
    </sheetView>
  </sheetViews>
  <sheetFormatPr defaultRowHeight="15" x14ac:dyDescent="0.25"/>
  <cols>
    <col min="1" max="1" width="3.7109375" customWidth="1"/>
    <col min="2" max="2" width="41.28515625" customWidth="1"/>
    <col min="3" max="3" width="35.42578125" customWidth="1"/>
    <col min="4" max="4" width="14.7109375" customWidth="1"/>
    <col min="5" max="6" width="5.7109375" customWidth="1"/>
    <col min="7" max="7" width="15.7109375" customWidth="1"/>
    <col min="8" max="8" width="10.7109375" customWidth="1"/>
    <col min="9" max="10" width="12.85546875" customWidth="1"/>
    <col min="11" max="11" width="16.7109375" customWidth="1"/>
    <col min="12" max="12" width="20.7109375" customWidth="1"/>
    <col min="13" max="13" width="20.7109375" style="51" customWidth="1"/>
  </cols>
  <sheetData>
    <row r="1" spans="1:13" ht="15.75" x14ac:dyDescent="0.25">
      <c r="L1" s="1" t="s">
        <v>297</v>
      </c>
    </row>
    <row r="2" spans="1:13" ht="15.75" x14ac:dyDescent="0.25">
      <c r="L2" s="1" t="s">
        <v>421</v>
      </c>
    </row>
    <row r="3" spans="1:13" ht="15.75" x14ac:dyDescent="0.25">
      <c r="L3" s="1"/>
    </row>
    <row r="4" spans="1:13" ht="15.75" x14ac:dyDescent="0.25">
      <c r="B4" s="6" t="s">
        <v>3</v>
      </c>
      <c r="C4" s="105"/>
      <c r="D4" s="105"/>
      <c r="E4" s="105"/>
      <c r="F4" s="105"/>
      <c r="G4" s="105"/>
      <c r="H4" s="105"/>
      <c r="I4" s="105"/>
      <c r="J4" s="105"/>
      <c r="K4" s="105"/>
      <c r="L4" s="10"/>
      <c r="M4" s="13"/>
    </row>
    <row r="5" spans="1:13" ht="15.75" x14ac:dyDescent="0.25">
      <c r="A5" s="3"/>
      <c r="B5" s="3"/>
      <c r="C5" s="3"/>
      <c r="D5" s="3"/>
      <c r="E5" s="3"/>
      <c r="F5" s="3"/>
      <c r="G5" s="3"/>
      <c r="H5" s="3"/>
      <c r="I5" s="3"/>
      <c r="J5" s="3"/>
      <c r="K5" s="3"/>
      <c r="L5" s="5"/>
      <c r="M5" s="13"/>
    </row>
    <row r="6" spans="1:13" ht="15.75" x14ac:dyDescent="0.25">
      <c r="A6" s="106" t="s">
        <v>413</v>
      </c>
      <c r="B6" s="106"/>
      <c r="C6" s="106"/>
      <c r="D6" s="106"/>
      <c r="E6" s="106"/>
      <c r="F6" s="106"/>
      <c r="G6" s="106"/>
      <c r="H6" s="106"/>
      <c r="I6" s="106"/>
      <c r="J6" s="106"/>
      <c r="K6" s="106"/>
      <c r="L6" s="106"/>
      <c r="M6" s="13"/>
    </row>
    <row r="7" spans="1:13" ht="15.75" x14ac:dyDescent="0.25">
      <c r="A7" s="5"/>
      <c r="B7" s="5"/>
      <c r="C7" s="5"/>
      <c r="D7" s="5"/>
      <c r="E7" s="5"/>
      <c r="F7" s="5"/>
      <c r="G7" s="5"/>
      <c r="H7" s="5"/>
      <c r="I7" s="5"/>
      <c r="J7" s="5"/>
      <c r="K7" s="5"/>
      <c r="L7" s="3"/>
      <c r="M7" s="13"/>
    </row>
    <row r="8" spans="1:13" x14ac:dyDescent="0.25">
      <c r="A8" s="107" t="s">
        <v>0</v>
      </c>
      <c r="B8" s="110" t="s">
        <v>317</v>
      </c>
      <c r="C8" s="107" t="s">
        <v>21</v>
      </c>
      <c r="D8" s="107" t="s">
        <v>425</v>
      </c>
      <c r="E8" s="113" t="s">
        <v>1</v>
      </c>
      <c r="F8" s="114"/>
      <c r="G8" s="114"/>
      <c r="H8" s="115"/>
      <c r="I8" s="123" t="s">
        <v>2</v>
      </c>
      <c r="J8" s="107" t="s">
        <v>315</v>
      </c>
      <c r="K8" s="117" t="s">
        <v>299</v>
      </c>
      <c r="L8" s="120" t="s">
        <v>316</v>
      </c>
      <c r="M8" s="13"/>
    </row>
    <row r="9" spans="1:13" ht="15" customHeight="1" x14ac:dyDescent="0.25">
      <c r="A9" s="108"/>
      <c r="B9" s="111"/>
      <c r="C9" s="108"/>
      <c r="D9" s="108"/>
      <c r="E9" s="98" t="s">
        <v>31</v>
      </c>
      <c r="F9" s="101" t="s">
        <v>20</v>
      </c>
      <c r="G9" s="103" t="s">
        <v>28</v>
      </c>
      <c r="H9" s="103" t="s">
        <v>298</v>
      </c>
      <c r="I9" s="103"/>
      <c r="J9" s="108"/>
      <c r="K9" s="118"/>
      <c r="L9" s="120"/>
      <c r="M9" s="13"/>
    </row>
    <row r="10" spans="1:13" x14ac:dyDescent="0.25">
      <c r="A10" s="108"/>
      <c r="B10" s="111"/>
      <c r="C10" s="108"/>
      <c r="D10" s="108"/>
      <c r="E10" s="99"/>
      <c r="F10" s="101"/>
      <c r="G10" s="103"/>
      <c r="H10" s="103"/>
      <c r="I10" s="103"/>
      <c r="J10" s="108"/>
      <c r="K10" s="118"/>
      <c r="L10" s="120"/>
      <c r="M10" s="13"/>
    </row>
    <row r="11" spans="1:13" x14ac:dyDescent="0.25">
      <c r="A11" s="108"/>
      <c r="B11" s="111"/>
      <c r="C11" s="108"/>
      <c r="D11" s="108"/>
      <c r="E11" s="99"/>
      <c r="F11" s="101"/>
      <c r="G11" s="103"/>
      <c r="H11" s="103"/>
      <c r="I11" s="103"/>
      <c r="J11" s="108"/>
      <c r="K11" s="118"/>
      <c r="L11" s="120"/>
      <c r="M11" s="13"/>
    </row>
    <row r="12" spans="1:13" x14ac:dyDescent="0.25">
      <c r="A12" s="108"/>
      <c r="B12" s="111"/>
      <c r="C12" s="108"/>
      <c r="D12" s="108"/>
      <c r="E12" s="99"/>
      <c r="F12" s="101"/>
      <c r="G12" s="103"/>
      <c r="H12" s="103"/>
      <c r="I12" s="103"/>
      <c r="J12" s="108"/>
      <c r="K12" s="118"/>
      <c r="L12" s="120"/>
      <c r="M12" s="13"/>
    </row>
    <row r="13" spans="1:13" ht="15.75" x14ac:dyDescent="0.25">
      <c r="A13" s="109"/>
      <c r="B13" s="112"/>
      <c r="C13" s="109"/>
      <c r="D13" s="109"/>
      <c r="E13" s="100"/>
      <c r="F13" s="102"/>
      <c r="G13" s="24" t="s">
        <v>5</v>
      </c>
      <c r="H13" s="104"/>
      <c r="I13" s="104"/>
      <c r="J13" s="109"/>
      <c r="K13" s="119"/>
      <c r="L13" s="120"/>
      <c r="M13" s="13"/>
    </row>
    <row r="14" spans="1:13" ht="15.75" thickBot="1" x14ac:dyDescent="0.3">
      <c r="A14" s="11" t="s">
        <v>10</v>
      </c>
      <c r="B14" s="12" t="s">
        <v>6</v>
      </c>
      <c r="C14" s="12" t="s">
        <v>7</v>
      </c>
      <c r="D14" s="78"/>
      <c r="E14" s="17" t="s">
        <v>11</v>
      </c>
      <c r="F14" s="17" t="s">
        <v>12</v>
      </c>
      <c r="G14" s="17" t="s">
        <v>13</v>
      </c>
      <c r="H14" s="17" t="s">
        <v>14</v>
      </c>
      <c r="I14" s="12" t="s">
        <v>15</v>
      </c>
      <c r="J14" s="12" t="s">
        <v>16</v>
      </c>
      <c r="K14" s="65" t="s">
        <v>17</v>
      </c>
      <c r="L14" s="66" t="s">
        <v>18</v>
      </c>
      <c r="M14" s="13"/>
    </row>
    <row r="15" spans="1:13" ht="31.5" x14ac:dyDescent="0.25">
      <c r="A15" s="15">
        <v>1</v>
      </c>
      <c r="B15" s="95" t="s">
        <v>72</v>
      </c>
      <c r="C15" s="31" t="s">
        <v>305</v>
      </c>
      <c r="D15" s="79" t="s">
        <v>426</v>
      </c>
      <c r="E15" s="44">
        <v>244</v>
      </c>
      <c r="F15" s="19" t="s">
        <v>73</v>
      </c>
      <c r="G15" s="19" t="s">
        <v>74</v>
      </c>
      <c r="H15" s="32"/>
      <c r="I15" s="33"/>
      <c r="J15" s="34"/>
      <c r="K15" s="62">
        <f>I15*J15</f>
        <v>0</v>
      </c>
      <c r="L15" s="35"/>
      <c r="M15" s="50"/>
    </row>
    <row r="16" spans="1:13" ht="31.5" x14ac:dyDescent="0.25">
      <c r="A16" s="16" t="s">
        <v>6</v>
      </c>
      <c r="B16" s="96"/>
      <c r="C16" s="35" t="s">
        <v>306</v>
      </c>
      <c r="D16" s="80" t="s">
        <v>426</v>
      </c>
      <c r="E16" s="23">
        <v>244</v>
      </c>
      <c r="F16" s="22" t="s">
        <v>73</v>
      </c>
      <c r="G16" s="22" t="s">
        <v>75</v>
      </c>
      <c r="H16" s="36"/>
      <c r="I16" s="37"/>
      <c r="J16" s="38"/>
      <c r="K16" s="61">
        <f>I16*J16</f>
        <v>0</v>
      </c>
      <c r="L16" s="35"/>
      <c r="M16" s="50"/>
    </row>
    <row r="17" spans="1:13" ht="31.5" x14ac:dyDescent="0.25">
      <c r="A17" s="45" t="s">
        <v>7</v>
      </c>
      <c r="B17" s="96"/>
      <c r="C17" s="35" t="s">
        <v>307</v>
      </c>
      <c r="D17" s="80" t="s">
        <v>426</v>
      </c>
      <c r="E17" s="23">
        <v>244</v>
      </c>
      <c r="F17" s="22" t="s">
        <v>73</v>
      </c>
      <c r="G17" s="22" t="s">
        <v>76</v>
      </c>
      <c r="H17" s="36"/>
      <c r="I17" s="37"/>
      <c r="J17" s="38"/>
      <c r="K17" s="61">
        <f t="shared" ref="K17:K117" si="0">I17*J17</f>
        <v>0</v>
      </c>
      <c r="L17" s="35"/>
      <c r="M17" s="50"/>
    </row>
    <row r="18" spans="1:13" ht="15.75" x14ac:dyDescent="0.25">
      <c r="A18" s="16" t="s">
        <v>11</v>
      </c>
      <c r="B18" s="96"/>
      <c r="C18" s="43" t="s">
        <v>308</v>
      </c>
      <c r="D18" s="80" t="s">
        <v>426</v>
      </c>
      <c r="E18" s="23">
        <v>244</v>
      </c>
      <c r="F18" s="22" t="s">
        <v>73</v>
      </c>
      <c r="G18" s="22" t="s">
        <v>74</v>
      </c>
      <c r="H18" s="36"/>
      <c r="I18" s="37"/>
      <c r="J18" s="38"/>
      <c r="K18" s="61">
        <f t="shared" si="0"/>
        <v>0</v>
      </c>
      <c r="L18" s="35"/>
      <c r="M18" s="50"/>
    </row>
    <row r="19" spans="1:13" ht="15.75" x14ac:dyDescent="0.25">
      <c r="A19" s="45" t="s">
        <v>12</v>
      </c>
      <c r="B19" s="96"/>
      <c r="C19" s="43" t="s">
        <v>309</v>
      </c>
      <c r="D19" s="81"/>
      <c r="E19" s="23">
        <v>244</v>
      </c>
      <c r="F19" s="22" t="s">
        <v>73</v>
      </c>
      <c r="G19" s="22" t="s">
        <v>81</v>
      </c>
      <c r="H19" s="36"/>
      <c r="I19" s="37"/>
      <c r="J19" s="38"/>
      <c r="K19" s="61">
        <f t="shared" si="0"/>
        <v>0</v>
      </c>
      <c r="L19" s="35"/>
      <c r="M19" s="50"/>
    </row>
    <row r="20" spans="1:13" ht="15.75" x14ac:dyDescent="0.25">
      <c r="A20" s="16" t="s">
        <v>13</v>
      </c>
      <c r="B20" s="96"/>
      <c r="C20" s="43" t="s">
        <v>310</v>
      </c>
      <c r="D20" s="81"/>
      <c r="E20" s="23">
        <v>244</v>
      </c>
      <c r="F20" s="22" t="s">
        <v>73</v>
      </c>
      <c r="G20" s="22" t="s">
        <v>81</v>
      </c>
      <c r="H20" s="36"/>
      <c r="I20" s="37"/>
      <c r="J20" s="38"/>
      <c r="K20" s="61">
        <f t="shared" si="0"/>
        <v>0</v>
      </c>
      <c r="L20" s="35"/>
      <c r="M20" s="50"/>
    </row>
    <row r="21" spans="1:13" ht="15.75" x14ac:dyDescent="0.25">
      <c r="A21" s="45" t="s">
        <v>14</v>
      </c>
      <c r="B21" s="96"/>
      <c r="C21" s="43" t="s">
        <v>77</v>
      </c>
      <c r="D21" s="81"/>
      <c r="E21" s="23">
        <v>244</v>
      </c>
      <c r="F21" s="22" t="s">
        <v>73</v>
      </c>
      <c r="G21" s="22" t="s">
        <v>78</v>
      </c>
      <c r="H21" s="36"/>
      <c r="I21" s="37"/>
      <c r="J21" s="38"/>
      <c r="K21" s="61">
        <f t="shared" si="0"/>
        <v>0</v>
      </c>
      <c r="L21" s="35"/>
      <c r="M21" s="50"/>
    </row>
    <row r="22" spans="1:13" ht="16.5" thickBot="1" x14ac:dyDescent="0.3">
      <c r="A22" s="16" t="s">
        <v>15</v>
      </c>
      <c r="B22" s="97"/>
      <c r="C22" s="39" t="s">
        <v>79</v>
      </c>
      <c r="D22" s="82"/>
      <c r="E22" s="27">
        <v>244</v>
      </c>
      <c r="F22" s="18" t="s">
        <v>73</v>
      </c>
      <c r="G22" s="18" t="s">
        <v>80</v>
      </c>
      <c r="H22" s="40"/>
      <c r="I22" s="41"/>
      <c r="J22" s="42"/>
      <c r="K22" s="63">
        <f t="shared" si="0"/>
        <v>0</v>
      </c>
      <c r="L22" s="35"/>
      <c r="M22" s="50"/>
    </row>
    <row r="23" spans="1:13" ht="47.25" x14ac:dyDescent="0.25">
      <c r="A23" s="45" t="s">
        <v>16</v>
      </c>
      <c r="B23" s="95" t="s">
        <v>82</v>
      </c>
      <c r="C23" s="31" t="s">
        <v>83</v>
      </c>
      <c r="D23" s="79"/>
      <c r="E23" s="44">
        <v>244</v>
      </c>
      <c r="F23" s="19" t="s">
        <v>89</v>
      </c>
      <c r="G23" s="19" t="s">
        <v>84</v>
      </c>
      <c r="H23" s="32"/>
      <c r="I23" s="33"/>
      <c r="J23" s="34"/>
      <c r="K23" s="62">
        <f t="shared" si="0"/>
        <v>0</v>
      </c>
      <c r="L23" s="35"/>
      <c r="M23" s="50"/>
    </row>
    <row r="24" spans="1:13" ht="47.25" x14ac:dyDescent="0.25">
      <c r="A24" s="16" t="s">
        <v>17</v>
      </c>
      <c r="B24" s="96"/>
      <c r="C24" s="35" t="s">
        <v>85</v>
      </c>
      <c r="D24" s="80" t="s">
        <v>427</v>
      </c>
      <c r="E24" s="23">
        <v>244</v>
      </c>
      <c r="F24" s="22" t="s">
        <v>89</v>
      </c>
      <c r="G24" s="22" t="s">
        <v>84</v>
      </c>
      <c r="H24" s="36"/>
      <c r="I24" s="37"/>
      <c r="J24" s="38"/>
      <c r="K24" s="61">
        <f t="shared" si="0"/>
        <v>0</v>
      </c>
      <c r="L24" s="35"/>
      <c r="M24" s="50"/>
    </row>
    <row r="25" spans="1:13" ht="63" x14ac:dyDescent="0.25">
      <c r="A25" s="45" t="s">
        <v>18</v>
      </c>
      <c r="B25" s="96"/>
      <c r="C25" s="35" t="s">
        <v>183</v>
      </c>
      <c r="D25" s="80"/>
      <c r="E25" s="23">
        <v>244</v>
      </c>
      <c r="F25" s="22" t="s">
        <v>89</v>
      </c>
      <c r="G25" s="22" t="s">
        <v>84</v>
      </c>
      <c r="H25" s="46"/>
      <c r="I25" s="47"/>
      <c r="J25" s="48"/>
      <c r="K25" s="61">
        <f t="shared" si="0"/>
        <v>0</v>
      </c>
      <c r="L25" s="35"/>
      <c r="M25" s="50"/>
    </row>
    <row r="26" spans="1:13" ht="47.25" x14ac:dyDescent="0.25">
      <c r="A26" s="16" t="s">
        <v>19</v>
      </c>
      <c r="B26" s="96"/>
      <c r="C26" s="43" t="s">
        <v>86</v>
      </c>
      <c r="D26" s="81"/>
      <c r="E26" s="23">
        <v>244</v>
      </c>
      <c r="F26" s="22" t="s">
        <v>89</v>
      </c>
      <c r="G26" s="22" t="s">
        <v>87</v>
      </c>
      <c r="H26" s="46"/>
      <c r="I26" s="47"/>
      <c r="J26" s="48"/>
      <c r="K26" s="61">
        <f t="shared" si="0"/>
        <v>0</v>
      </c>
      <c r="L26" s="35"/>
      <c r="M26" s="50"/>
    </row>
    <row r="27" spans="1:13" ht="31.5" x14ac:dyDescent="0.25">
      <c r="A27" s="45" t="s">
        <v>32</v>
      </c>
      <c r="B27" s="96"/>
      <c r="C27" s="43" t="s">
        <v>420</v>
      </c>
      <c r="D27" s="81"/>
      <c r="E27" s="26">
        <v>244</v>
      </c>
      <c r="F27" s="20" t="s">
        <v>89</v>
      </c>
      <c r="G27" s="20" t="s">
        <v>88</v>
      </c>
      <c r="H27" s="46"/>
      <c r="I27" s="47"/>
      <c r="J27" s="48"/>
      <c r="K27" s="61">
        <f t="shared" si="0"/>
        <v>0</v>
      </c>
      <c r="L27" s="35"/>
      <c r="M27" s="50"/>
    </row>
    <row r="28" spans="1:13" ht="32.25" thickBot="1" x14ac:dyDescent="0.3">
      <c r="A28" s="16" t="s">
        <v>33</v>
      </c>
      <c r="B28" s="97"/>
      <c r="C28" s="39" t="s">
        <v>282</v>
      </c>
      <c r="D28" s="82"/>
      <c r="E28" s="27">
        <v>244</v>
      </c>
      <c r="F28" s="18" t="s">
        <v>89</v>
      </c>
      <c r="G28" s="18" t="s">
        <v>88</v>
      </c>
      <c r="H28" s="40"/>
      <c r="I28" s="41"/>
      <c r="J28" s="42"/>
      <c r="K28" s="63">
        <f t="shared" si="0"/>
        <v>0</v>
      </c>
      <c r="L28" s="35"/>
      <c r="M28" s="50"/>
    </row>
    <row r="29" spans="1:13" ht="15.75" x14ac:dyDescent="0.25">
      <c r="A29" s="45" t="s">
        <v>34</v>
      </c>
      <c r="B29" s="95" t="s">
        <v>96</v>
      </c>
      <c r="C29" s="31" t="s">
        <v>311</v>
      </c>
      <c r="D29" s="79" t="s">
        <v>426</v>
      </c>
      <c r="E29" s="44">
        <v>244</v>
      </c>
      <c r="F29" s="19" t="s">
        <v>97</v>
      </c>
      <c r="G29" s="19" t="s">
        <v>26</v>
      </c>
      <c r="H29" s="32"/>
      <c r="I29" s="33"/>
      <c r="J29" s="34"/>
      <c r="K29" s="62">
        <f t="shared" si="0"/>
        <v>0</v>
      </c>
      <c r="L29" s="35"/>
      <c r="M29" s="50"/>
    </row>
    <row r="30" spans="1:13" ht="15.75" x14ac:dyDescent="0.25">
      <c r="A30" s="16" t="s">
        <v>35</v>
      </c>
      <c r="B30" s="96"/>
      <c r="C30" s="35" t="s">
        <v>312</v>
      </c>
      <c r="D30" s="80" t="s">
        <v>426</v>
      </c>
      <c r="E30" s="23">
        <v>244</v>
      </c>
      <c r="F30" s="22" t="s">
        <v>97</v>
      </c>
      <c r="G30" s="22" t="s">
        <v>27</v>
      </c>
      <c r="H30" s="36"/>
      <c r="I30" s="37"/>
      <c r="J30" s="38"/>
      <c r="K30" s="61">
        <f t="shared" si="0"/>
        <v>0</v>
      </c>
      <c r="L30" s="35"/>
      <c r="M30" s="50"/>
    </row>
    <row r="31" spans="1:13" ht="78.75" x14ac:dyDescent="0.25">
      <c r="A31" s="45" t="s">
        <v>36</v>
      </c>
      <c r="B31" s="96"/>
      <c r="C31" s="35" t="s">
        <v>98</v>
      </c>
      <c r="D31" s="80" t="s">
        <v>426</v>
      </c>
      <c r="E31" s="23">
        <v>244</v>
      </c>
      <c r="F31" s="22" t="s">
        <v>97</v>
      </c>
      <c r="G31" s="22" t="s">
        <v>25</v>
      </c>
      <c r="H31" s="36"/>
      <c r="I31" s="37"/>
      <c r="J31" s="38"/>
      <c r="K31" s="61">
        <f t="shared" si="0"/>
        <v>0</v>
      </c>
      <c r="L31" s="35"/>
      <c r="M31" s="50"/>
    </row>
    <row r="32" spans="1:13" ht="48" thickBot="1" x14ac:dyDescent="0.3">
      <c r="A32" s="16" t="s">
        <v>41</v>
      </c>
      <c r="B32" s="96"/>
      <c r="C32" s="35" t="s">
        <v>123</v>
      </c>
      <c r="D32" s="80" t="s">
        <v>426</v>
      </c>
      <c r="E32" s="23">
        <v>244</v>
      </c>
      <c r="F32" s="22" t="s">
        <v>97</v>
      </c>
      <c r="G32" s="22" t="s">
        <v>99</v>
      </c>
      <c r="H32" s="36"/>
      <c r="I32" s="37"/>
      <c r="J32" s="38"/>
      <c r="K32" s="61">
        <f t="shared" si="0"/>
        <v>0</v>
      </c>
      <c r="L32" s="35"/>
      <c r="M32" s="52"/>
    </row>
    <row r="33" spans="1:13" ht="47.25" x14ac:dyDescent="0.25">
      <c r="A33" s="45" t="s">
        <v>42</v>
      </c>
      <c r="B33" s="95" t="s">
        <v>101</v>
      </c>
      <c r="C33" s="31" t="s">
        <v>313</v>
      </c>
      <c r="D33" s="79"/>
      <c r="E33" s="44">
        <v>244</v>
      </c>
      <c r="F33" s="19" t="s">
        <v>100</v>
      </c>
      <c r="G33" s="19" t="s">
        <v>102</v>
      </c>
      <c r="H33" s="32"/>
      <c r="I33" s="33"/>
      <c r="J33" s="34"/>
      <c r="K33" s="62">
        <f t="shared" si="0"/>
        <v>0</v>
      </c>
      <c r="L33" s="35"/>
      <c r="M33" s="50"/>
    </row>
    <row r="34" spans="1:13" ht="63" x14ac:dyDescent="0.25">
      <c r="A34" s="16" t="s">
        <v>43</v>
      </c>
      <c r="B34" s="96"/>
      <c r="C34" s="35" t="s">
        <v>314</v>
      </c>
      <c r="D34" s="80"/>
      <c r="E34" s="23">
        <v>244</v>
      </c>
      <c r="F34" s="22" t="s">
        <v>100</v>
      </c>
      <c r="G34" s="22" t="s">
        <v>102</v>
      </c>
      <c r="H34" s="36"/>
      <c r="I34" s="37"/>
      <c r="J34" s="38"/>
      <c r="K34" s="61">
        <f t="shared" si="0"/>
        <v>0</v>
      </c>
      <c r="L34" s="35"/>
      <c r="M34" s="50"/>
    </row>
    <row r="35" spans="1:13" ht="48" thickBot="1" x14ac:dyDescent="0.3">
      <c r="A35" s="45" t="s">
        <v>44</v>
      </c>
      <c r="B35" s="96"/>
      <c r="C35" s="43" t="s">
        <v>331</v>
      </c>
      <c r="D35" s="81"/>
      <c r="E35" s="23">
        <v>244</v>
      </c>
      <c r="F35" s="22" t="s">
        <v>100</v>
      </c>
      <c r="G35" s="22" t="s">
        <v>103</v>
      </c>
      <c r="H35" s="36"/>
      <c r="I35" s="37"/>
      <c r="J35" s="38"/>
      <c r="K35" s="61">
        <f t="shared" si="0"/>
        <v>0</v>
      </c>
      <c r="L35" s="35"/>
      <c r="M35" s="52"/>
    </row>
    <row r="36" spans="1:13" ht="31.5" x14ac:dyDescent="0.25">
      <c r="A36" s="16" t="s">
        <v>45</v>
      </c>
      <c r="B36" s="95" t="s">
        <v>105</v>
      </c>
      <c r="C36" s="31" t="s">
        <v>154</v>
      </c>
      <c r="D36" s="79"/>
      <c r="E36" s="44">
        <v>244</v>
      </c>
      <c r="F36" s="19" t="s">
        <v>104</v>
      </c>
      <c r="G36" s="19" t="s">
        <v>153</v>
      </c>
      <c r="H36" s="32"/>
      <c r="I36" s="33"/>
      <c r="J36" s="34"/>
      <c r="K36" s="62">
        <f t="shared" si="0"/>
        <v>0</v>
      </c>
      <c r="L36" s="35"/>
      <c r="M36" s="50"/>
    </row>
    <row r="37" spans="1:13" ht="31.5" x14ac:dyDescent="0.25">
      <c r="A37" s="45" t="s">
        <v>46</v>
      </c>
      <c r="B37" s="96"/>
      <c r="C37" s="35" t="s">
        <v>111</v>
      </c>
      <c r="D37" s="80"/>
      <c r="E37" s="23">
        <v>244</v>
      </c>
      <c r="F37" s="22" t="s">
        <v>104</v>
      </c>
      <c r="G37" s="22" t="s">
        <v>113</v>
      </c>
      <c r="H37" s="36"/>
      <c r="I37" s="37"/>
      <c r="J37" s="38"/>
      <c r="K37" s="61">
        <f t="shared" si="0"/>
        <v>0</v>
      </c>
      <c r="L37" s="35"/>
      <c r="M37" s="50"/>
    </row>
    <row r="38" spans="1:13" ht="78.75" x14ac:dyDescent="0.25">
      <c r="A38" s="16" t="s">
        <v>47</v>
      </c>
      <c r="B38" s="96"/>
      <c r="C38" s="43" t="s">
        <v>23</v>
      </c>
      <c r="D38" s="81"/>
      <c r="E38" s="23">
        <v>244</v>
      </c>
      <c r="F38" s="22" t="s">
        <v>104</v>
      </c>
      <c r="G38" s="22" t="s">
        <v>113</v>
      </c>
      <c r="H38" s="36"/>
      <c r="I38" s="37"/>
      <c r="J38" s="38"/>
      <c r="K38" s="61">
        <f t="shared" si="0"/>
        <v>0</v>
      </c>
      <c r="L38" s="35"/>
      <c r="M38" s="50"/>
    </row>
    <row r="39" spans="1:13" ht="63" x14ac:dyDescent="0.25">
      <c r="A39" s="45" t="s">
        <v>48</v>
      </c>
      <c r="B39" s="96"/>
      <c r="C39" s="43" t="s">
        <v>24</v>
      </c>
      <c r="D39" s="81"/>
      <c r="E39" s="23">
        <v>244</v>
      </c>
      <c r="F39" s="22" t="s">
        <v>104</v>
      </c>
      <c r="G39" s="22" t="s">
        <v>113</v>
      </c>
      <c r="H39" s="36"/>
      <c r="I39" s="37"/>
      <c r="J39" s="38"/>
      <c r="K39" s="61">
        <f t="shared" si="0"/>
        <v>0</v>
      </c>
      <c r="L39" s="35"/>
      <c r="M39" s="50"/>
    </row>
    <row r="40" spans="1:13" ht="31.5" x14ac:dyDescent="0.25">
      <c r="A40" s="16" t="s">
        <v>49</v>
      </c>
      <c r="B40" s="96"/>
      <c r="C40" s="43" t="s">
        <v>156</v>
      </c>
      <c r="D40" s="81"/>
      <c r="E40" s="23">
        <v>244</v>
      </c>
      <c r="F40" s="22" t="s">
        <v>104</v>
      </c>
      <c r="G40" s="22" t="s">
        <v>113</v>
      </c>
      <c r="H40" s="36"/>
      <c r="I40" s="37"/>
      <c r="J40" s="38"/>
      <c r="K40" s="61">
        <f t="shared" si="0"/>
        <v>0</v>
      </c>
      <c r="L40" s="35"/>
      <c r="M40" s="50"/>
    </row>
    <row r="41" spans="1:13" ht="31.5" x14ac:dyDescent="0.25">
      <c r="A41" s="45" t="s">
        <v>50</v>
      </c>
      <c r="B41" s="96"/>
      <c r="C41" s="43" t="s">
        <v>157</v>
      </c>
      <c r="D41" s="81"/>
      <c r="E41" s="23">
        <v>244</v>
      </c>
      <c r="F41" s="22" t="s">
        <v>104</v>
      </c>
      <c r="G41" s="22" t="s">
        <v>113</v>
      </c>
      <c r="H41" s="36"/>
      <c r="I41" s="37"/>
      <c r="J41" s="38"/>
      <c r="K41" s="61">
        <f t="shared" si="0"/>
        <v>0</v>
      </c>
      <c r="L41" s="35"/>
      <c r="M41" s="50"/>
    </row>
    <row r="42" spans="1:13" ht="47.25" x14ac:dyDescent="0.25">
      <c r="A42" s="16" t="s">
        <v>51</v>
      </c>
      <c r="B42" s="96"/>
      <c r="C42" s="43" t="s">
        <v>124</v>
      </c>
      <c r="D42" s="81"/>
      <c r="E42" s="23">
        <v>244</v>
      </c>
      <c r="F42" s="22" t="s">
        <v>104</v>
      </c>
      <c r="G42" s="22" t="s">
        <v>125</v>
      </c>
      <c r="H42" s="36"/>
      <c r="I42" s="37"/>
      <c r="J42" s="38"/>
      <c r="K42" s="61">
        <f t="shared" si="0"/>
        <v>0</v>
      </c>
      <c r="L42" s="35"/>
      <c r="M42" s="50"/>
    </row>
    <row r="43" spans="1:13" ht="47.25" x14ac:dyDescent="0.25">
      <c r="A43" s="45" t="s">
        <v>54</v>
      </c>
      <c r="B43" s="96"/>
      <c r="C43" s="43" t="s">
        <v>126</v>
      </c>
      <c r="D43" s="81"/>
      <c r="E43" s="23">
        <v>244</v>
      </c>
      <c r="F43" s="22" t="s">
        <v>104</v>
      </c>
      <c r="G43" s="22" t="s">
        <v>125</v>
      </c>
      <c r="H43" s="36"/>
      <c r="I43" s="37"/>
      <c r="J43" s="38"/>
      <c r="K43" s="61">
        <f t="shared" si="0"/>
        <v>0</v>
      </c>
      <c r="L43" s="35"/>
      <c r="M43" s="50"/>
    </row>
    <row r="44" spans="1:13" ht="20.25" customHeight="1" x14ac:dyDescent="0.25">
      <c r="A44" s="16" t="s">
        <v>56</v>
      </c>
      <c r="B44" s="96"/>
      <c r="C44" s="35" t="s">
        <v>112</v>
      </c>
      <c r="D44" s="80"/>
      <c r="E44" s="23">
        <v>244</v>
      </c>
      <c r="F44" s="22" t="s">
        <v>104</v>
      </c>
      <c r="G44" s="22" t="s">
        <v>99</v>
      </c>
      <c r="H44" s="36"/>
      <c r="I44" s="37"/>
      <c r="J44" s="38"/>
      <c r="K44" s="61">
        <f>I44*J44</f>
        <v>0</v>
      </c>
      <c r="L44" s="35"/>
      <c r="M44" s="52"/>
    </row>
    <row r="45" spans="1:13" ht="31.5" x14ac:dyDescent="0.25">
      <c r="A45" s="45" t="s">
        <v>57</v>
      </c>
      <c r="B45" s="96"/>
      <c r="C45" s="43" t="s">
        <v>318</v>
      </c>
      <c r="D45" s="81"/>
      <c r="E45" s="23">
        <v>244</v>
      </c>
      <c r="F45" s="22" t="s">
        <v>104</v>
      </c>
      <c r="G45" s="22" t="s">
        <v>151</v>
      </c>
      <c r="H45" s="36"/>
      <c r="I45" s="37"/>
      <c r="J45" s="38"/>
      <c r="K45" s="61">
        <f>I45*J45</f>
        <v>0</v>
      </c>
      <c r="L45" s="35"/>
      <c r="M45" s="50"/>
    </row>
    <row r="46" spans="1:13" ht="31.5" x14ac:dyDescent="0.25">
      <c r="A46" s="16" t="s">
        <v>59</v>
      </c>
      <c r="B46" s="96"/>
      <c r="C46" s="43" t="s">
        <v>159</v>
      </c>
      <c r="D46" s="81"/>
      <c r="E46" s="23">
        <v>244</v>
      </c>
      <c r="F46" s="22" t="s">
        <v>104</v>
      </c>
      <c r="G46" s="22" t="s">
        <v>151</v>
      </c>
      <c r="H46" s="36"/>
      <c r="I46" s="37"/>
      <c r="J46" s="38"/>
      <c r="K46" s="61">
        <f>I46*J46</f>
        <v>0</v>
      </c>
      <c r="L46" s="35"/>
      <c r="M46" s="50"/>
    </row>
    <row r="47" spans="1:13" ht="31.5" x14ac:dyDescent="0.25">
      <c r="A47" s="45" t="s">
        <v>60</v>
      </c>
      <c r="B47" s="96"/>
      <c r="C47" s="43" t="s">
        <v>319</v>
      </c>
      <c r="D47" s="81"/>
      <c r="E47" s="23">
        <v>244</v>
      </c>
      <c r="F47" s="22" t="s">
        <v>104</v>
      </c>
      <c r="G47" s="22"/>
      <c r="H47" s="36"/>
      <c r="I47" s="37"/>
      <c r="J47" s="38"/>
      <c r="K47" s="61">
        <f>I47*J47</f>
        <v>0</v>
      </c>
      <c r="L47" s="35"/>
      <c r="M47" s="50"/>
    </row>
    <row r="48" spans="1:13" ht="31.5" x14ac:dyDescent="0.25">
      <c r="A48" s="16" t="s">
        <v>61</v>
      </c>
      <c r="B48" s="96"/>
      <c r="C48" s="43" t="s">
        <v>22</v>
      </c>
      <c r="D48" s="81"/>
      <c r="E48" s="23">
        <v>244</v>
      </c>
      <c r="F48" s="22" t="s">
        <v>104</v>
      </c>
      <c r="G48" s="22" t="s">
        <v>155</v>
      </c>
      <c r="H48" s="36"/>
      <c r="I48" s="37"/>
      <c r="J48" s="38"/>
      <c r="K48" s="61">
        <f>I48*J48</f>
        <v>0</v>
      </c>
      <c r="L48" s="35"/>
      <c r="M48" s="50"/>
    </row>
    <row r="49" spans="1:13" ht="15.75" x14ac:dyDescent="0.25">
      <c r="A49" s="45" t="s">
        <v>62</v>
      </c>
      <c r="B49" s="96"/>
      <c r="C49" s="43" t="s">
        <v>114</v>
      </c>
      <c r="D49" s="81"/>
      <c r="E49" s="23">
        <v>244</v>
      </c>
      <c r="F49" s="22" t="s">
        <v>104</v>
      </c>
      <c r="G49" s="22" t="s">
        <v>115</v>
      </c>
      <c r="H49" s="36"/>
      <c r="I49" s="37"/>
      <c r="J49" s="38"/>
      <c r="K49" s="61">
        <f t="shared" si="0"/>
        <v>0</v>
      </c>
      <c r="L49" s="35"/>
      <c r="M49" s="52"/>
    </row>
    <row r="50" spans="1:13" ht="15.75" x14ac:dyDescent="0.25">
      <c r="A50" s="16" t="s">
        <v>63</v>
      </c>
      <c r="B50" s="96"/>
      <c r="C50" s="43" t="s">
        <v>116</v>
      </c>
      <c r="D50" s="81"/>
      <c r="E50" s="23">
        <v>244</v>
      </c>
      <c r="F50" s="22" t="s">
        <v>104</v>
      </c>
      <c r="G50" s="22" t="s">
        <v>115</v>
      </c>
      <c r="H50" s="36"/>
      <c r="I50" s="37"/>
      <c r="J50" s="38"/>
      <c r="K50" s="61">
        <f t="shared" si="0"/>
        <v>0</v>
      </c>
      <c r="L50" s="35"/>
      <c r="M50" s="52"/>
    </row>
    <row r="51" spans="1:13" ht="15.75" x14ac:dyDescent="0.25">
      <c r="A51" s="45" t="s">
        <v>64</v>
      </c>
      <c r="B51" s="96"/>
      <c r="C51" s="43" t="s">
        <v>320</v>
      </c>
      <c r="D51" s="81"/>
      <c r="E51" s="23">
        <v>244</v>
      </c>
      <c r="F51" s="22" t="s">
        <v>104</v>
      </c>
      <c r="G51" s="22" t="s">
        <v>115</v>
      </c>
      <c r="H51" s="36"/>
      <c r="I51" s="37"/>
      <c r="J51" s="38"/>
      <c r="K51" s="61">
        <f t="shared" si="0"/>
        <v>0</v>
      </c>
      <c r="L51" s="35"/>
      <c r="M51" s="52"/>
    </row>
    <row r="52" spans="1:13" ht="33.75" customHeight="1" x14ac:dyDescent="0.25">
      <c r="A52" s="16" t="s">
        <v>65</v>
      </c>
      <c r="B52" s="96"/>
      <c r="C52" s="43" t="s">
        <v>121</v>
      </c>
      <c r="D52" s="81"/>
      <c r="E52" s="23">
        <v>244</v>
      </c>
      <c r="F52" s="22" t="s">
        <v>104</v>
      </c>
      <c r="G52" s="22" t="s">
        <v>122</v>
      </c>
      <c r="H52" s="36"/>
      <c r="I52" s="37"/>
      <c r="J52" s="38"/>
      <c r="K52" s="61">
        <f t="shared" si="0"/>
        <v>0</v>
      </c>
      <c r="L52" s="35"/>
      <c r="M52" s="52"/>
    </row>
    <row r="53" spans="1:13" ht="63" x14ac:dyDescent="0.25">
      <c r="A53" s="45" t="s">
        <v>66</v>
      </c>
      <c r="B53" s="96"/>
      <c r="C53" s="43" t="s">
        <v>150</v>
      </c>
      <c r="D53" s="81"/>
      <c r="E53" s="23">
        <v>244</v>
      </c>
      <c r="F53" s="22" t="s">
        <v>104</v>
      </c>
      <c r="G53" s="22" t="s">
        <v>152</v>
      </c>
      <c r="H53" s="36"/>
      <c r="I53" s="37"/>
      <c r="J53" s="38"/>
      <c r="K53" s="61">
        <f>I53*J53</f>
        <v>0</v>
      </c>
      <c r="L53" s="35"/>
      <c r="M53" s="50"/>
    </row>
    <row r="54" spans="1:13" ht="31.5" x14ac:dyDescent="0.25">
      <c r="A54" s="16" t="s">
        <v>68</v>
      </c>
      <c r="B54" s="96"/>
      <c r="C54" s="43" t="s">
        <v>161</v>
      </c>
      <c r="D54" s="81"/>
      <c r="E54" s="23">
        <v>244</v>
      </c>
      <c r="F54" s="22" t="s">
        <v>104</v>
      </c>
      <c r="G54" s="22" t="s">
        <v>160</v>
      </c>
      <c r="H54" s="36"/>
      <c r="I54" s="37"/>
      <c r="J54" s="38"/>
      <c r="K54" s="61">
        <f>I54*J54</f>
        <v>0</v>
      </c>
      <c r="L54" s="35"/>
      <c r="M54" s="52"/>
    </row>
    <row r="55" spans="1:13" ht="15.75" x14ac:dyDescent="0.25">
      <c r="A55" s="45" t="s">
        <v>70</v>
      </c>
      <c r="B55" s="96"/>
      <c r="C55" s="43" t="s">
        <v>117</v>
      </c>
      <c r="D55" s="81"/>
      <c r="E55" s="23">
        <v>244</v>
      </c>
      <c r="F55" s="22" t="s">
        <v>104</v>
      </c>
      <c r="G55" s="22" t="s">
        <v>119</v>
      </c>
      <c r="H55" s="36"/>
      <c r="I55" s="37"/>
      <c r="J55" s="38"/>
      <c r="K55" s="61">
        <f t="shared" si="0"/>
        <v>0</v>
      </c>
      <c r="L55" s="35"/>
      <c r="M55" s="52"/>
    </row>
    <row r="56" spans="1:13" ht="15.75" x14ac:dyDescent="0.25">
      <c r="A56" s="16" t="s">
        <v>71</v>
      </c>
      <c r="B56" s="96"/>
      <c r="C56" s="43" t="s">
        <v>118</v>
      </c>
      <c r="D56" s="81"/>
      <c r="E56" s="23">
        <v>244</v>
      </c>
      <c r="F56" s="22" t="s">
        <v>104</v>
      </c>
      <c r="G56" s="22" t="s">
        <v>120</v>
      </c>
      <c r="H56" s="36"/>
      <c r="I56" s="37"/>
      <c r="J56" s="38"/>
      <c r="K56" s="61">
        <f t="shared" si="0"/>
        <v>0</v>
      </c>
      <c r="L56" s="35"/>
      <c r="M56" s="52"/>
    </row>
    <row r="57" spans="1:13" ht="15.75" x14ac:dyDescent="0.25">
      <c r="A57" s="45" t="s">
        <v>90</v>
      </c>
      <c r="B57" s="96"/>
      <c r="C57" s="43" t="s">
        <v>279</v>
      </c>
      <c r="D57" s="81"/>
      <c r="E57" s="23">
        <v>244</v>
      </c>
      <c r="F57" s="22" t="s">
        <v>104</v>
      </c>
      <c r="G57" s="22" t="s">
        <v>292</v>
      </c>
      <c r="H57" s="36"/>
      <c r="I57" s="37"/>
      <c r="J57" s="38"/>
      <c r="K57" s="61">
        <f t="shared" si="0"/>
        <v>0</v>
      </c>
      <c r="L57" s="35"/>
      <c r="M57" s="52"/>
    </row>
    <row r="58" spans="1:13" ht="15.75" x14ac:dyDescent="0.25">
      <c r="A58" s="16" t="s">
        <v>91</v>
      </c>
      <c r="B58" s="96"/>
      <c r="C58" s="43" t="s">
        <v>280</v>
      </c>
      <c r="D58" s="81"/>
      <c r="E58" s="23">
        <v>244</v>
      </c>
      <c r="F58" s="22" t="s">
        <v>104</v>
      </c>
      <c r="G58" s="22" t="s">
        <v>291</v>
      </c>
      <c r="H58" s="36"/>
      <c r="I58" s="37"/>
      <c r="J58" s="38"/>
      <c r="K58" s="61">
        <f t="shared" si="0"/>
        <v>0</v>
      </c>
      <c r="L58" s="35"/>
      <c r="M58" s="52"/>
    </row>
    <row r="59" spans="1:13" ht="32.25" thickBot="1" x14ac:dyDescent="0.3">
      <c r="A59" s="45" t="s">
        <v>92</v>
      </c>
      <c r="B59" s="96"/>
      <c r="C59" s="43" t="s">
        <v>162</v>
      </c>
      <c r="D59" s="81"/>
      <c r="E59" s="23">
        <v>244</v>
      </c>
      <c r="F59" s="22" t="s">
        <v>104</v>
      </c>
      <c r="G59" s="22" t="s">
        <v>163</v>
      </c>
      <c r="H59" s="36"/>
      <c r="I59" s="37"/>
      <c r="J59" s="38"/>
      <c r="K59" s="61">
        <f t="shared" si="0"/>
        <v>0</v>
      </c>
      <c r="L59" s="35"/>
      <c r="M59" s="50"/>
    </row>
    <row r="60" spans="1:13" ht="63" x14ac:dyDescent="0.25">
      <c r="A60" s="16" t="s">
        <v>93</v>
      </c>
      <c r="B60" s="95" t="s">
        <v>182</v>
      </c>
      <c r="C60" s="31" t="s">
        <v>321</v>
      </c>
      <c r="D60" s="79"/>
      <c r="E60" s="44">
        <v>244</v>
      </c>
      <c r="F60" s="19" t="s">
        <v>127</v>
      </c>
      <c r="G60" s="19" t="s">
        <v>184</v>
      </c>
      <c r="H60" s="32"/>
      <c r="I60" s="33"/>
      <c r="J60" s="34"/>
      <c r="K60" s="62">
        <f t="shared" si="0"/>
        <v>0</v>
      </c>
      <c r="L60" s="35"/>
      <c r="M60" s="50"/>
    </row>
    <row r="61" spans="1:13" ht="31.5" x14ac:dyDescent="0.25">
      <c r="A61" s="45" t="s">
        <v>94</v>
      </c>
      <c r="B61" s="96"/>
      <c r="C61" s="35" t="s">
        <v>190</v>
      </c>
      <c r="D61" s="80"/>
      <c r="E61" s="23">
        <v>244</v>
      </c>
      <c r="F61" s="22" t="s">
        <v>127</v>
      </c>
      <c r="G61" s="22" t="s">
        <v>186</v>
      </c>
      <c r="H61" s="36"/>
      <c r="I61" s="37"/>
      <c r="J61" s="38"/>
      <c r="K61" s="61">
        <f t="shared" si="0"/>
        <v>0</v>
      </c>
      <c r="L61" s="35"/>
      <c r="M61" s="50"/>
    </row>
    <row r="62" spans="1:13" ht="31.5" x14ac:dyDescent="0.25">
      <c r="A62" s="16" t="s">
        <v>284</v>
      </c>
      <c r="B62" s="96"/>
      <c r="C62" s="43" t="s">
        <v>185</v>
      </c>
      <c r="D62" s="81" t="s">
        <v>428</v>
      </c>
      <c r="E62" s="23">
        <v>244</v>
      </c>
      <c r="F62" s="22" t="s">
        <v>127</v>
      </c>
      <c r="G62" s="22" t="s">
        <v>186</v>
      </c>
      <c r="H62" s="36"/>
      <c r="I62" s="37"/>
      <c r="J62" s="38"/>
      <c r="K62" s="61">
        <f t="shared" si="0"/>
        <v>0</v>
      </c>
      <c r="L62" s="35"/>
      <c r="M62" s="50"/>
    </row>
    <row r="63" spans="1:13" ht="47.25" x14ac:dyDescent="0.25">
      <c r="A63" s="45" t="s">
        <v>285</v>
      </c>
      <c r="B63" s="96"/>
      <c r="C63" s="43" t="s">
        <v>322</v>
      </c>
      <c r="D63" s="81"/>
      <c r="E63" s="23">
        <v>244</v>
      </c>
      <c r="F63" s="22" t="s">
        <v>127</v>
      </c>
      <c r="G63" s="22" t="s">
        <v>187</v>
      </c>
      <c r="H63" s="36"/>
      <c r="I63" s="37"/>
      <c r="J63" s="38"/>
      <c r="K63" s="61">
        <f t="shared" si="0"/>
        <v>0</v>
      </c>
      <c r="L63" s="35"/>
      <c r="M63" s="50"/>
    </row>
    <row r="64" spans="1:13" ht="63" x14ac:dyDescent="0.25">
      <c r="A64" s="16" t="s">
        <v>95</v>
      </c>
      <c r="B64" s="96"/>
      <c r="C64" s="43" t="s">
        <v>265</v>
      </c>
      <c r="D64" s="81"/>
      <c r="E64" s="23">
        <v>244</v>
      </c>
      <c r="F64" s="22" t="s">
        <v>127</v>
      </c>
      <c r="G64" s="22" t="s">
        <v>261</v>
      </c>
      <c r="H64" s="36"/>
      <c r="I64" s="37"/>
      <c r="J64" s="38"/>
      <c r="K64" s="61">
        <f t="shared" si="0"/>
        <v>0</v>
      </c>
      <c r="L64" s="35"/>
      <c r="M64" s="50"/>
    </row>
    <row r="65" spans="1:13" ht="78.75" x14ac:dyDescent="0.25">
      <c r="A65" s="45" t="s">
        <v>106</v>
      </c>
      <c r="B65" s="96"/>
      <c r="C65" s="55" t="s">
        <v>267</v>
      </c>
      <c r="D65" s="83"/>
      <c r="E65" s="23">
        <v>244</v>
      </c>
      <c r="F65" s="22" t="s">
        <v>127</v>
      </c>
      <c r="G65" s="22" t="s">
        <v>261</v>
      </c>
      <c r="H65" s="36"/>
      <c r="I65" s="37"/>
      <c r="J65" s="38"/>
      <c r="K65" s="61">
        <f t="shared" si="0"/>
        <v>0</v>
      </c>
      <c r="L65" s="35"/>
      <c r="M65" s="50"/>
    </row>
    <row r="66" spans="1:13" ht="31.5" x14ac:dyDescent="0.25">
      <c r="A66" s="16" t="s">
        <v>107</v>
      </c>
      <c r="B66" s="96"/>
      <c r="C66" s="56" t="s">
        <v>268</v>
      </c>
      <c r="D66" s="84"/>
      <c r="E66" s="23">
        <v>244</v>
      </c>
      <c r="F66" s="22" t="s">
        <v>127</v>
      </c>
      <c r="G66" s="22" t="s">
        <v>269</v>
      </c>
      <c r="H66" s="36"/>
      <c r="I66" s="37"/>
      <c r="J66" s="38"/>
      <c r="K66" s="61">
        <f t="shared" si="0"/>
        <v>0</v>
      </c>
      <c r="L66" s="35"/>
      <c r="M66" s="50"/>
    </row>
    <row r="67" spans="1:13" ht="47.25" x14ac:dyDescent="0.25">
      <c r="A67" s="45" t="s">
        <v>108</v>
      </c>
      <c r="B67" s="96"/>
      <c r="C67" s="56" t="s">
        <v>270</v>
      </c>
      <c r="D67" s="84"/>
      <c r="E67" s="23">
        <v>244</v>
      </c>
      <c r="F67" s="22" t="s">
        <v>127</v>
      </c>
      <c r="G67" s="22" t="s">
        <v>269</v>
      </c>
      <c r="H67" s="36"/>
      <c r="I67" s="37"/>
      <c r="J67" s="38"/>
      <c r="K67" s="61">
        <f t="shared" si="0"/>
        <v>0</v>
      </c>
      <c r="L67" s="35"/>
      <c r="M67" s="50"/>
    </row>
    <row r="68" spans="1:13" ht="31.5" x14ac:dyDescent="0.25">
      <c r="A68" s="16" t="s">
        <v>109</v>
      </c>
      <c r="B68" s="96"/>
      <c r="C68" s="56" t="s">
        <v>272</v>
      </c>
      <c r="D68" s="84"/>
      <c r="E68" s="23">
        <v>244</v>
      </c>
      <c r="F68" s="22" t="s">
        <v>127</v>
      </c>
      <c r="G68" s="22" t="s">
        <v>269</v>
      </c>
      <c r="H68" s="36"/>
      <c r="I68" s="37"/>
      <c r="J68" s="38"/>
      <c r="K68" s="61">
        <f t="shared" si="0"/>
        <v>0</v>
      </c>
      <c r="L68" s="35"/>
      <c r="M68" s="50"/>
    </row>
    <row r="69" spans="1:13" ht="47.25" x14ac:dyDescent="0.25">
      <c r="A69" s="45" t="s">
        <v>110</v>
      </c>
      <c r="B69" s="96"/>
      <c r="C69" s="56" t="s">
        <v>271</v>
      </c>
      <c r="D69" s="84" t="s">
        <v>429</v>
      </c>
      <c r="E69" s="23">
        <v>244</v>
      </c>
      <c r="F69" s="22" t="s">
        <v>127</v>
      </c>
      <c r="G69" s="22" t="s">
        <v>273</v>
      </c>
      <c r="H69" s="36"/>
      <c r="I69" s="37"/>
      <c r="J69" s="38"/>
      <c r="K69" s="61">
        <f t="shared" si="0"/>
        <v>0</v>
      </c>
      <c r="L69" s="35"/>
      <c r="M69" s="50"/>
    </row>
    <row r="70" spans="1:13" ht="31.5" x14ac:dyDescent="0.25">
      <c r="A70" s="16" t="s">
        <v>128</v>
      </c>
      <c r="B70" s="96"/>
      <c r="C70" s="56" t="s">
        <v>332</v>
      </c>
      <c r="D70" s="84" t="s">
        <v>429</v>
      </c>
      <c r="E70" s="23">
        <v>244</v>
      </c>
      <c r="F70" s="22" t="s">
        <v>127</v>
      </c>
      <c r="G70" s="22" t="s">
        <v>269</v>
      </c>
      <c r="H70" s="36"/>
      <c r="I70" s="37"/>
      <c r="J70" s="38"/>
      <c r="K70" s="61">
        <f t="shared" si="0"/>
        <v>0</v>
      </c>
      <c r="L70" s="35"/>
      <c r="M70" s="50"/>
    </row>
    <row r="71" spans="1:13" ht="45.75" customHeight="1" x14ac:dyDescent="0.25">
      <c r="A71" s="45" t="s">
        <v>129</v>
      </c>
      <c r="B71" s="96"/>
      <c r="C71" s="43" t="s">
        <v>188</v>
      </c>
      <c r="D71" s="81"/>
      <c r="E71" s="23">
        <v>244</v>
      </c>
      <c r="F71" s="22" t="s">
        <v>127</v>
      </c>
      <c r="G71" s="22" t="s">
        <v>189</v>
      </c>
      <c r="H71" s="36"/>
      <c r="I71" s="37"/>
      <c r="J71" s="38"/>
      <c r="K71" s="61">
        <f t="shared" si="0"/>
        <v>0</v>
      </c>
      <c r="L71" s="35"/>
      <c r="M71" s="50"/>
    </row>
    <row r="72" spans="1:13" ht="15.75" x14ac:dyDescent="0.25">
      <c r="A72" s="16" t="s">
        <v>130</v>
      </c>
      <c r="B72" s="96"/>
      <c r="C72" s="43" t="s">
        <v>191</v>
      </c>
      <c r="D72" s="81"/>
      <c r="E72" s="23">
        <v>244</v>
      </c>
      <c r="F72" s="22" t="s">
        <v>127</v>
      </c>
      <c r="G72" s="22" t="s">
        <v>193</v>
      </c>
      <c r="H72" s="36"/>
      <c r="I72" s="37"/>
      <c r="J72" s="38"/>
      <c r="K72" s="61">
        <f t="shared" si="0"/>
        <v>0</v>
      </c>
      <c r="L72" s="35"/>
      <c r="M72" s="50"/>
    </row>
    <row r="73" spans="1:13" ht="15.75" x14ac:dyDescent="0.25">
      <c r="A73" s="45" t="s">
        <v>131</v>
      </c>
      <c r="B73" s="96"/>
      <c r="C73" s="43" t="s">
        <v>192</v>
      </c>
      <c r="D73" s="81"/>
      <c r="E73" s="23">
        <v>244</v>
      </c>
      <c r="F73" s="22" t="s">
        <v>127</v>
      </c>
      <c r="G73" s="22" t="s">
        <v>193</v>
      </c>
      <c r="H73" s="36"/>
      <c r="I73" s="37"/>
      <c r="J73" s="38"/>
      <c r="K73" s="61">
        <f t="shared" si="0"/>
        <v>0</v>
      </c>
      <c r="L73" s="35"/>
      <c r="M73" s="50"/>
    </row>
    <row r="74" spans="1:13" ht="31.5" x14ac:dyDescent="0.25">
      <c r="A74" s="16" t="s">
        <v>132</v>
      </c>
      <c r="B74" s="96"/>
      <c r="C74" s="43" t="s">
        <v>194</v>
      </c>
      <c r="D74" s="81"/>
      <c r="E74" s="23">
        <v>244</v>
      </c>
      <c r="F74" s="22" t="s">
        <v>127</v>
      </c>
      <c r="G74" s="22" t="s">
        <v>195</v>
      </c>
      <c r="H74" s="36"/>
      <c r="I74" s="37"/>
      <c r="J74" s="38"/>
      <c r="K74" s="61">
        <f t="shared" si="0"/>
        <v>0</v>
      </c>
      <c r="L74" s="35"/>
      <c r="M74" s="50"/>
    </row>
    <row r="75" spans="1:13" ht="31.5" x14ac:dyDescent="0.25">
      <c r="A75" s="45" t="s">
        <v>133</v>
      </c>
      <c r="B75" s="96"/>
      <c r="C75" s="43" t="s">
        <v>196</v>
      </c>
      <c r="D75" s="81"/>
      <c r="E75" s="23">
        <v>244</v>
      </c>
      <c r="F75" s="22" t="s">
        <v>127</v>
      </c>
      <c r="G75" s="22" t="s">
        <v>195</v>
      </c>
      <c r="H75" s="36"/>
      <c r="I75" s="37"/>
      <c r="J75" s="38"/>
      <c r="K75" s="61">
        <f t="shared" si="0"/>
        <v>0</v>
      </c>
      <c r="L75" s="35"/>
      <c r="M75" s="50"/>
    </row>
    <row r="76" spans="1:13" ht="15.75" x14ac:dyDescent="0.25">
      <c r="A76" s="16" t="s">
        <v>134</v>
      </c>
      <c r="B76" s="96"/>
      <c r="C76" s="43" t="s">
        <v>197</v>
      </c>
      <c r="D76" s="81"/>
      <c r="E76" s="23">
        <v>244</v>
      </c>
      <c r="F76" s="22" t="s">
        <v>127</v>
      </c>
      <c r="G76" s="22" t="s">
        <v>203</v>
      </c>
      <c r="H76" s="36"/>
      <c r="I76" s="37"/>
      <c r="J76" s="38"/>
      <c r="K76" s="61">
        <f t="shared" si="0"/>
        <v>0</v>
      </c>
      <c r="L76" s="35"/>
      <c r="M76" s="50"/>
    </row>
    <row r="77" spans="1:13" ht="15.75" x14ac:dyDescent="0.25">
      <c r="A77" s="45" t="s">
        <v>135</v>
      </c>
      <c r="B77" s="96"/>
      <c r="C77" s="43" t="s">
        <v>198</v>
      </c>
      <c r="D77" s="81"/>
      <c r="E77" s="23">
        <v>244</v>
      </c>
      <c r="F77" s="22" t="s">
        <v>127</v>
      </c>
      <c r="G77" s="22" t="s">
        <v>203</v>
      </c>
      <c r="H77" s="36"/>
      <c r="I77" s="37"/>
      <c r="J77" s="38"/>
      <c r="K77" s="61">
        <f t="shared" si="0"/>
        <v>0</v>
      </c>
      <c r="L77" s="35"/>
      <c r="M77" s="50"/>
    </row>
    <row r="78" spans="1:13" ht="15.75" x14ac:dyDescent="0.25">
      <c r="A78" s="16" t="s">
        <v>136</v>
      </c>
      <c r="B78" s="96"/>
      <c r="C78" s="43" t="s">
        <v>323</v>
      </c>
      <c r="D78" s="81"/>
      <c r="E78" s="23">
        <v>244</v>
      </c>
      <c r="F78" s="22" t="s">
        <v>127</v>
      </c>
      <c r="G78" s="22" t="s">
        <v>204</v>
      </c>
      <c r="H78" s="36"/>
      <c r="I78" s="37"/>
      <c r="J78" s="38"/>
      <c r="K78" s="61">
        <f t="shared" si="0"/>
        <v>0</v>
      </c>
      <c r="L78" s="35"/>
      <c r="M78" s="50"/>
    </row>
    <row r="79" spans="1:13" ht="31.5" x14ac:dyDescent="0.25">
      <c r="A79" s="45" t="s">
        <v>137</v>
      </c>
      <c r="B79" s="96"/>
      <c r="C79" s="43" t="s">
        <v>199</v>
      </c>
      <c r="D79" s="81"/>
      <c r="E79" s="23">
        <v>244</v>
      </c>
      <c r="F79" s="22" t="s">
        <v>127</v>
      </c>
      <c r="G79" s="22" t="s">
        <v>203</v>
      </c>
      <c r="H79" s="36"/>
      <c r="I79" s="37"/>
      <c r="J79" s="38"/>
      <c r="K79" s="61">
        <f t="shared" si="0"/>
        <v>0</v>
      </c>
      <c r="L79" s="35"/>
      <c r="M79" s="50"/>
    </row>
    <row r="80" spans="1:13" ht="15.75" x14ac:dyDescent="0.25">
      <c r="A80" s="16" t="s">
        <v>138</v>
      </c>
      <c r="B80" s="96"/>
      <c r="C80" s="43" t="s">
        <v>200</v>
      </c>
      <c r="D80" s="81"/>
      <c r="E80" s="23">
        <v>244</v>
      </c>
      <c r="F80" s="22" t="s">
        <v>127</v>
      </c>
      <c r="G80" s="22" t="s">
        <v>205</v>
      </c>
      <c r="H80" s="36"/>
      <c r="I80" s="37"/>
      <c r="J80" s="38"/>
      <c r="K80" s="61">
        <f t="shared" si="0"/>
        <v>0</v>
      </c>
      <c r="L80" s="35"/>
      <c r="M80" s="50"/>
    </row>
    <row r="81" spans="1:13" ht="15.75" x14ac:dyDescent="0.25">
      <c r="A81" s="45" t="s">
        <v>139</v>
      </c>
      <c r="B81" s="96"/>
      <c r="C81" s="43" t="s">
        <v>201</v>
      </c>
      <c r="D81" s="81"/>
      <c r="E81" s="23">
        <v>244</v>
      </c>
      <c r="F81" s="22" t="s">
        <v>127</v>
      </c>
      <c r="G81" s="22" t="s">
        <v>203</v>
      </c>
      <c r="H81" s="36"/>
      <c r="I81" s="37"/>
      <c r="J81" s="38"/>
      <c r="K81" s="61">
        <f t="shared" si="0"/>
        <v>0</v>
      </c>
      <c r="L81" s="35"/>
      <c r="M81" s="50"/>
    </row>
    <row r="82" spans="1:13" ht="31.5" x14ac:dyDescent="0.25">
      <c r="A82" s="16" t="s">
        <v>140</v>
      </c>
      <c r="B82" s="96"/>
      <c r="C82" s="43" t="s">
        <v>333</v>
      </c>
      <c r="D82" s="81"/>
      <c r="E82" s="23">
        <v>244</v>
      </c>
      <c r="F82" s="22" t="s">
        <v>127</v>
      </c>
      <c r="G82" s="22" t="s">
        <v>206</v>
      </c>
      <c r="H82" s="36"/>
      <c r="I82" s="37"/>
      <c r="J82" s="38"/>
      <c r="K82" s="61">
        <f t="shared" si="0"/>
        <v>0</v>
      </c>
      <c r="L82" s="35"/>
      <c r="M82" s="50"/>
    </row>
    <row r="83" spans="1:13" ht="31.5" x14ac:dyDescent="0.25">
      <c r="A83" s="45" t="s">
        <v>141</v>
      </c>
      <c r="B83" s="96"/>
      <c r="C83" s="43" t="s">
        <v>202</v>
      </c>
      <c r="D83" s="81"/>
      <c r="E83" s="23">
        <v>244</v>
      </c>
      <c r="F83" s="22" t="s">
        <v>127</v>
      </c>
      <c r="G83" s="22" t="s">
        <v>203</v>
      </c>
      <c r="H83" s="36"/>
      <c r="I83" s="37"/>
      <c r="J83" s="38"/>
      <c r="K83" s="61">
        <f t="shared" si="0"/>
        <v>0</v>
      </c>
      <c r="L83" s="35"/>
      <c r="M83" s="50"/>
    </row>
    <row r="84" spans="1:13" ht="15.75" x14ac:dyDescent="0.25">
      <c r="A84" s="16" t="s">
        <v>142</v>
      </c>
      <c r="B84" s="96"/>
      <c r="C84" s="43" t="s">
        <v>207</v>
      </c>
      <c r="D84" s="81"/>
      <c r="E84" s="23">
        <v>244</v>
      </c>
      <c r="F84" s="22" t="s">
        <v>127</v>
      </c>
      <c r="G84" s="22" t="s">
        <v>205</v>
      </c>
      <c r="H84" s="36"/>
      <c r="I84" s="37"/>
      <c r="J84" s="38"/>
      <c r="K84" s="61">
        <f t="shared" si="0"/>
        <v>0</v>
      </c>
      <c r="L84" s="35"/>
      <c r="M84" s="50"/>
    </row>
    <row r="85" spans="1:13" ht="15.75" x14ac:dyDescent="0.25">
      <c r="A85" s="45" t="s">
        <v>143</v>
      </c>
      <c r="B85" s="96"/>
      <c r="C85" s="43" t="s">
        <v>208</v>
      </c>
      <c r="D85" s="81"/>
      <c r="E85" s="23">
        <v>244</v>
      </c>
      <c r="F85" s="22" t="s">
        <v>127</v>
      </c>
      <c r="G85" s="22" t="s">
        <v>205</v>
      </c>
      <c r="H85" s="36"/>
      <c r="I85" s="37"/>
      <c r="J85" s="38"/>
      <c r="K85" s="61">
        <f t="shared" si="0"/>
        <v>0</v>
      </c>
      <c r="L85" s="35"/>
      <c r="M85" s="50"/>
    </row>
    <row r="86" spans="1:13" ht="47.25" customHeight="1" x14ac:dyDescent="0.25">
      <c r="A86" s="16" t="s">
        <v>144</v>
      </c>
      <c r="B86" s="96"/>
      <c r="C86" s="43" t="s">
        <v>209</v>
      </c>
      <c r="D86" s="81"/>
      <c r="E86" s="23">
        <v>244</v>
      </c>
      <c r="F86" s="22" t="s">
        <v>127</v>
      </c>
      <c r="G86" s="22" t="s">
        <v>211</v>
      </c>
      <c r="H86" s="36"/>
      <c r="I86" s="37"/>
      <c r="J86" s="38"/>
      <c r="K86" s="61">
        <f t="shared" si="0"/>
        <v>0</v>
      </c>
      <c r="L86" s="35"/>
      <c r="M86" s="50"/>
    </row>
    <row r="87" spans="1:13" ht="15.75" x14ac:dyDescent="0.25">
      <c r="A87" s="45" t="s">
        <v>145</v>
      </c>
      <c r="B87" s="96"/>
      <c r="C87" s="43" t="s">
        <v>281</v>
      </c>
      <c r="D87" s="81"/>
      <c r="E87" s="23">
        <v>244</v>
      </c>
      <c r="F87" s="22" t="s">
        <v>127</v>
      </c>
      <c r="G87" s="22" t="s">
        <v>288</v>
      </c>
      <c r="H87" s="36"/>
      <c r="I87" s="37"/>
      <c r="J87" s="38"/>
      <c r="K87" s="61">
        <f t="shared" si="0"/>
        <v>0</v>
      </c>
      <c r="L87" s="35"/>
      <c r="M87" s="50"/>
    </row>
    <row r="88" spans="1:13" ht="31.5" x14ac:dyDescent="0.25">
      <c r="A88" s="16" t="s">
        <v>146</v>
      </c>
      <c r="B88" s="96"/>
      <c r="C88" s="43" t="s">
        <v>242</v>
      </c>
      <c r="D88" s="81"/>
      <c r="E88" s="23">
        <v>244</v>
      </c>
      <c r="F88" s="22" t="s">
        <v>127</v>
      </c>
      <c r="G88" s="22" t="s">
        <v>186</v>
      </c>
      <c r="H88" s="36"/>
      <c r="I88" s="37"/>
      <c r="J88" s="38"/>
      <c r="K88" s="61">
        <f t="shared" si="0"/>
        <v>0</v>
      </c>
      <c r="L88" s="35"/>
      <c r="M88" s="50"/>
    </row>
    <row r="89" spans="1:13" ht="31.5" x14ac:dyDescent="0.25">
      <c r="A89" s="45" t="s">
        <v>147</v>
      </c>
      <c r="B89" s="96"/>
      <c r="C89" s="43" t="s">
        <v>210</v>
      </c>
      <c r="D89" s="81"/>
      <c r="E89" s="23">
        <v>244</v>
      </c>
      <c r="F89" s="22" t="s">
        <v>127</v>
      </c>
      <c r="G89" s="22" t="s">
        <v>212</v>
      </c>
      <c r="H89" s="36"/>
      <c r="I89" s="37"/>
      <c r="J89" s="38"/>
      <c r="K89" s="61">
        <f t="shared" si="0"/>
        <v>0</v>
      </c>
      <c r="L89" s="35"/>
      <c r="M89" s="50"/>
    </row>
    <row r="90" spans="1:13" ht="47.25" x14ac:dyDescent="0.25">
      <c r="A90" s="16" t="s">
        <v>148</v>
      </c>
      <c r="B90" s="96"/>
      <c r="C90" s="43" t="s">
        <v>214</v>
      </c>
      <c r="D90" s="81"/>
      <c r="E90" s="23">
        <v>244</v>
      </c>
      <c r="F90" s="22" t="s">
        <v>127</v>
      </c>
      <c r="G90" s="22" t="s">
        <v>213</v>
      </c>
      <c r="H90" s="36"/>
      <c r="I90" s="37"/>
      <c r="J90" s="38"/>
      <c r="K90" s="61">
        <f t="shared" si="0"/>
        <v>0</v>
      </c>
      <c r="L90" s="35"/>
      <c r="M90" s="50"/>
    </row>
    <row r="91" spans="1:13" ht="63" x14ac:dyDescent="0.25">
      <c r="A91" s="45" t="s">
        <v>149</v>
      </c>
      <c r="B91" s="96"/>
      <c r="C91" s="43" t="s">
        <v>216</v>
      </c>
      <c r="D91" s="81"/>
      <c r="E91" s="23">
        <v>244</v>
      </c>
      <c r="F91" s="22" t="s">
        <v>127</v>
      </c>
      <c r="G91" s="22" t="s">
        <v>215</v>
      </c>
      <c r="H91" s="36"/>
      <c r="I91" s="37"/>
      <c r="J91" s="38"/>
      <c r="K91" s="61">
        <f t="shared" si="0"/>
        <v>0</v>
      </c>
      <c r="L91" s="35"/>
      <c r="M91" s="50"/>
    </row>
    <row r="92" spans="1:13" ht="31.5" x14ac:dyDescent="0.25">
      <c r="A92" s="16" t="s">
        <v>158</v>
      </c>
      <c r="B92" s="96"/>
      <c r="C92" s="43" t="s">
        <v>231</v>
      </c>
      <c r="D92" s="81"/>
      <c r="E92" s="23">
        <v>244</v>
      </c>
      <c r="F92" s="22" t="s">
        <v>127</v>
      </c>
      <c r="G92" s="22" t="s">
        <v>189</v>
      </c>
      <c r="H92" s="36"/>
      <c r="I92" s="37"/>
      <c r="J92" s="38"/>
      <c r="K92" s="61">
        <f t="shared" si="0"/>
        <v>0</v>
      </c>
      <c r="L92" s="35"/>
      <c r="M92" s="50"/>
    </row>
    <row r="93" spans="1:13" ht="31.5" x14ac:dyDescent="0.25">
      <c r="A93" s="45" t="s">
        <v>164</v>
      </c>
      <c r="B93" s="96"/>
      <c r="C93" s="43" t="s">
        <v>232</v>
      </c>
      <c r="D93" s="81"/>
      <c r="E93" s="23">
        <v>244</v>
      </c>
      <c r="F93" s="22" t="s">
        <v>127</v>
      </c>
      <c r="G93" s="22" t="s">
        <v>189</v>
      </c>
      <c r="H93" s="36"/>
      <c r="I93" s="37"/>
      <c r="J93" s="38"/>
      <c r="K93" s="61">
        <f t="shared" si="0"/>
        <v>0</v>
      </c>
      <c r="L93" s="35"/>
      <c r="M93" s="50"/>
    </row>
    <row r="94" spans="1:13" ht="94.5" x14ac:dyDescent="0.25">
      <c r="A94" s="16" t="s">
        <v>165</v>
      </c>
      <c r="B94" s="96"/>
      <c r="C94" s="43" t="s">
        <v>324</v>
      </c>
      <c r="D94" s="81"/>
      <c r="E94" s="23">
        <v>244</v>
      </c>
      <c r="F94" s="22" t="s">
        <v>127</v>
      </c>
      <c r="G94" s="22" t="s">
        <v>233</v>
      </c>
      <c r="H94" s="36"/>
      <c r="I94" s="37"/>
      <c r="J94" s="38"/>
      <c r="K94" s="61">
        <f t="shared" si="0"/>
        <v>0</v>
      </c>
      <c r="L94" s="35"/>
      <c r="M94" s="50"/>
    </row>
    <row r="95" spans="1:13" ht="78.75" x14ac:dyDescent="0.25">
      <c r="A95" s="45" t="s">
        <v>166</v>
      </c>
      <c r="B95" s="96"/>
      <c r="C95" s="43" t="s">
        <v>235</v>
      </c>
      <c r="D95" s="81"/>
      <c r="E95" s="23">
        <v>244</v>
      </c>
      <c r="F95" s="22" t="s">
        <v>127</v>
      </c>
      <c r="G95" s="22" t="s">
        <v>234</v>
      </c>
      <c r="H95" s="36"/>
      <c r="I95" s="37"/>
      <c r="J95" s="38"/>
      <c r="K95" s="61">
        <f t="shared" si="0"/>
        <v>0</v>
      </c>
      <c r="L95" s="35"/>
      <c r="M95" s="50"/>
    </row>
    <row r="96" spans="1:13" ht="31.5" x14ac:dyDescent="0.25">
      <c r="A96" s="16" t="s">
        <v>167</v>
      </c>
      <c r="B96" s="96"/>
      <c r="C96" s="43" t="s">
        <v>237</v>
      </c>
      <c r="D96" s="81"/>
      <c r="E96" s="23">
        <v>244</v>
      </c>
      <c r="F96" s="22" t="s">
        <v>127</v>
      </c>
      <c r="G96" s="22" t="s">
        <v>236</v>
      </c>
      <c r="H96" s="36"/>
      <c r="I96" s="37"/>
      <c r="J96" s="38"/>
      <c r="K96" s="61">
        <f t="shared" si="0"/>
        <v>0</v>
      </c>
      <c r="L96" s="35"/>
      <c r="M96" s="50"/>
    </row>
    <row r="97" spans="1:13" ht="31.5" x14ac:dyDescent="0.25">
      <c r="A97" s="45" t="s">
        <v>168</v>
      </c>
      <c r="B97" s="96"/>
      <c r="C97" s="43" t="s">
        <v>239</v>
      </c>
      <c r="D97" s="81"/>
      <c r="E97" s="23">
        <v>244</v>
      </c>
      <c r="F97" s="22" t="s">
        <v>127</v>
      </c>
      <c r="G97" s="22" t="s">
        <v>238</v>
      </c>
      <c r="H97" s="36"/>
      <c r="I97" s="37"/>
      <c r="J97" s="38"/>
      <c r="K97" s="61">
        <f t="shared" si="0"/>
        <v>0</v>
      </c>
      <c r="L97" s="35"/>
      <c r="M97" s="50"/>
    </row>
    <row r="98" spans="1:13" ht="31.5" x14ac:dyDescent="0.25">
      <c r="A98" s="16" t="s">
        <v>169</v>
      </c>
      <c r="B98" s="96"/>
      <c r="C98" s="43" t="s">
        <v>241</v>
      </c>
      <c r="D98" s="81"/>
      <c r="E98" s="23">
        <v>244</v>
      </c>
      <c r="F98" s="22" t="s">
        <v>127</v>
      </c>
      <c r="G98" s="22" t="s">
        <v>240</v>
      </c>
      <c r="H98" s="36"/>
      <c r="I98" s="37"/>
      <c r="J98" s="38"/>
      <c r="K98" s="61">
        <f t="shared" si="0"/>
        <v>0</v>
      </c>
      <c r="L98" s="35"/>
      <c r="M98" s="50"/>
    </row>
    <row r="99" spans="1:13" ht="31.5" x14ac:dyDescent="0.25">
      <c r="A99" s="45" t="s">
        <v>170</v>
      </c>
      <c r="B99" s="96"/>
      <c r="C99" s="43" t="s">
        <v>244</v>
      </c>
      <c r="D99" s="81"/>
      <c r="E99" s="23">
        <v>244</v>
      </c>
      <c r="F99" s="22" t="s">
        <v>127</v>
      </c>
      <c r="G99" s="22" t="s">
        <v>243</v>
      </c>
      <c r="H99" s="36"/>
      <c r="I99" s="37"/>
      <c r="J99" s="38"/>
      <c r="K99" s="61">
        <f t="shared" si="0"/>
        <v>0</v>
      </c>
      <c r="L99" s="35"/>
      <c r="M99" s="50"/>
    </row>
    <row r="100" spans="1:13" ht="47.25" x14ac:dyDescent="0.25">
      <c r="A100" s="16" t="s">
        <v>171</v>
      </c>
      <c r="B100" s="96"/>
      <c r="C100" s="43" t="s">
        <v>249</v>
      </c>
      <c r="D100" s="81"/>
      <c r="E100" s="23">
        <v>244</v>
      </c>
      <c r="F100" s="22" t="s">
        <v>127</v>
      </c>
      <c r="G100" s="22" t="s">
        <v>248</v>
      </c>
      <c r="H100" s="36"/>
      <c r="I100" s="37"/>
      <c r="J100" s="38"/>
      <c r="K100" s="61">
        <f t="shared" si="0"/>
        <v>0</v>
      </c>
      <c r="L100" s="35"/>
      <c r="M100" s="50"/>
    </row>
    <row r="101" spans="1:13" ht="48" customHeight="1" x14ac:dyDescent="0.25">
      <c r="A101" s="45" t="s">
        <v>172</v>
      </c>
      <c r="B101" s="96"/>
      <c r="C101" s="43" t="s">
        <v>334</v>
      </c>
      <c r="D101" s="81"/>
      <c r="E101" s="23">
        <v>244</v>
      </c>
      <c r="F101" s="22" t="s">
        <v>127</v>
      </c>
      <c r="G101" s="22" t="s">
        <v>247</v>
      </c>
      <c r="H101" s="36"/>
      <c r="I101" s="37"/>
      <c r="J101" s="38"/>
      <c r="K101" s="61">
        <f t="shared" si="0"/>
        <v>0</v>
      </c>
      <c r="L101" s="35"/>
      <c r="M101" s="50"/>
    </row>
    <row r="102" spans="1:13" ht="31.5" x14ac:dyDescent="0.25">
      <c r="A102" s="16" t="s">
        <v>173</v>
      </c>
      <c r="B102" s="96"/>
      <c r="C102" s="43" t="s">
        <v>245</v>
      </c>
      <c r="D102" s="81"/>
      <c r="E102" s="23">
        <v>244</v>
      </c>
      <c r="F102" s="22" t="s">
        <v>127</v>
      </c>
      <c r="G102" s="22" t="s">
        <v>246</v>
      </c>
      <c r="H102" s="36"/>
      <c r="I102" s="37"/>
      <c r="J102" s="38"/>
      <c r="K102" s="61">
        <f t="shared" si="0"/>
        <v>0</v>
      </c>
      <c r="L102" s="35"/>
      <c r="M102" s="50"/>
    </row>
    <row r="103" spans="1:13" ht="47.25" x14ac:dyDescent="0.25">
      <c r="A103" s="45" t="s">
        <v>174</v>
      </c>
      <c r="B103" s="96"/>
      <c r="C103" s="43" t="s">
        <v>325</v>
      </c>
      <c r="D103" s="81"/>
      <c r="E103" s="23">
        <v>244</v>
      </c>
      <c r="F103" s="22" t="s">
        <v>127</v>
      </c>
      <c r="G103" s="22" t="s">
        <v>250</v>
      </c>
      <c r="H103" s="36"/>
      <c r="I103" s="37"/>
      <c r="J103" s="38"/>
      <c r="K103" s="61">
        <f t="shared" si="0"/>
        <v>0</v>
      </c>
      <c r="L103" s="35"/>
      <c r="M103" s="52"/>
    </row>
    <row r="104" spans="1:13" ht="31.5" x14ac:dyDescent="0.25">
      <c r="A104" s="16" t="s">
        <v>175</v>
      </c>
      <c r="B104" s="96"/>
      <c r="C104" s="43" t="s">
        <v>326</v>
      </c>
      <c r="D104" s="81"/>
      <c r="E104" s="23">
        <v>244</v>
      </c>
      <c r="F104" s="22" t="s">
        <v>127</v>
      </c>
      <c r="G104" s="22" t="s">
        <v>251</v>
      </c>
      <c r="H104" s="36"/>
      <c r="I104" s="37"/>
      <c r="J104" s="38"/>
      <c r="K104" s="61">
        <f t="shared" si="0"/>
        <v>0</v>
      </c>
      <c r="L104" s="35"/>
      <c r="M104" s="52"/>
    </row>
    <row r="105" spans="1:13" ht="15.75" x14ac:dyDescent="0.25">
      <c r="A105" s="45" t="s">
        <v>176</v>
      </c>
      <c r="B105" s="96"/>
      <c r="C105" s="43" t="s">
        <v>327</v>
      </c>
      <c r="D105" s="81"/>
      <c r="E105" s="23">
        <v>244</v>
      </c>
      <c r="F105" s="22" t="s">
        <v>127</v>
      </c>
      <c r="G105" s="22" t="s">
        <v>246</v>
      </c>
      <c r="H105" s="36"/>
      <c r="I105" s="37"/>
      <c r="J105" s="38"/>
      <c r="K105" s="61">
        <f t="shared" si="0"/>
        <v>0</v>
      </c>
      <c r="L105" s="35"/>
      <c r="M105" s="50"/>
    </row>
    <row r="106" spans="1:13" ht="31.5" x14ac:dyDescent="0.25">
      <c r="A106" s="16" t="s">
        <v>177</v>
      </c>
      <c r="B106" s="96"/>
      <c r="C106" s="43" t="s">
        <v>328</v>
      </c>
      <c r="D106" s="81"/>
      <c r="E106" s="23">
        <v>244</v>
      </c>
      <c r="F106" s="22" t="s">
        <v>127</v>
      </c>
      <c r="G106" s="22" t="s">
        <v>252</v>
      </c>
      <c r="H106" s="36"/>
      <c r="I106" s="37"/>
      <c r="J106" s="38"/>
      <c r="K106" s="61">
        <f t="shared" si="0"/>
        <v>0</v>
      </c>
      <c r="L106" s="35"/>
      <c r="M106" s="50"/>
    </row>
    <row r="107" spans="1:13" ht="47.25" x14ac:dyDescent="0.25">
      <c r="A107" s="45" t="s">
        <v>178</v>
      </c>
      <c r="B107" s="96"/>
      <c r="C107" s="43" t="s">
        <v>254</v>
      </c>
      <c r="D107" s="81"/>
      <c r="E107" s="23">
        <v>244</v>
      </c>
      <c r="F107" s="22" t="s">
        <v>127</v>
      </c>
      <c r="G107" s="22" t="s">
        <v>253</v>
      </c>
      <c r="H107" s="36"/>
      <c r="I107" s="37"/>
      <c r="J107" s="38"/>
      <c r="K107" s="61">
        <f t="shared" si="0"/>
        <v>0</v>
      </c>
      <c r="L107" s="35"/>
      <c r="M107" s="50"/>
    </row>
    <row r="108" spans="1:13" ht="31.5" x14ac:dyDescent="0.25">
      <c r="A108" s="16" t="s">
        <v>179</v>
      </c>
      <c r="B108" s="96"/>
      <c r="C108" s="43" t="s">
        <v>255</v>
      </c>
      <c r="D108" s="81"/>
      <c r="E108" s="23">
        <v>244</v>
      </c>
      <c r="F108" s="22" t="s">
        <v>127</v>
      </c>
      <c r="G108" s="22" t="s">
        <v>186</v>
      </c>
      <c r="H108" s="36"/>
      <c r="I108" s="37"/>
      <c r="J108" s="38"/>
      <c r="K108" s="61">
        <f t="shared" si="0"/>
        <v>0</v>
      </c>
      <c r="L108" s="35"/>
      <c r="M108" s="50"/>
    </row>
    <row r="109" spans="1:13" ht="15.75" x14ac:dyDescent="0.25">
      <c r="A109" s="45" t="s">
        <v>180</v>
      </c>
      <c r="B109" s="96"/>
      <c r="C109" s="43" t="s">
        <v>264</v>
      </c>
      <c r="D109" s="81"/>
      <c r="E109" s="23">
        <v>244</v>
      </c>
      <c r="F109" s="22" t="s">
        <v>127</v>
      </c>
      <c r="G109" s="22" t="s">
        <v>261</v>
      </c>
      <c r="H109" s="36"/>
      <c r="I109" s="37"/>
      <c r="J109" s="38"/>
      <c r="K109" s="61">
        <f t="shared" si="0"/>
        <v>0</v>
      </c>
      <c r="L109" s="35"/>
      <c r="M109" s="50"/>
    </row>
    <row r="110" spans="1:13" ht="63" x14ac:dyDescent="0.25">
      <c r="A110" s="16" t="s">
        <v>181</v>
      </c>
      <c r="B110" s="96"/>
      <c r="C110" s="43" t="s">
        <v>335</v>
      </c>
      <c r="D110" s="81"/>
      <c r="E110" s="23">
        <v>244</v>
      </c>
      <c r="F110" s="22" t="s">
        <v>127</v>
      </c>
      <c r="G110" s="22" t="s">
        <v>253</v>
      </c>
      <c r="H110" s="36"/>
      <c r="I110" s="37"/>
      <c r="J110" s="38"/>
      <c r="K110" s="61">
        <f t="shared" si="0"/>
        <v>0</v>
      </c>
      <c r="L110" s="35"/>
      <c r="M110" s="50"/>
    </row>
    <row r="111" spans="1:13" ht="47.25" x14ac:dyDescent="0.25">
      <c r="A111" s="45" t="s">
        <v>217</v>
      </c>
      <c r="B111" s="96"/>
      <c r="C111" s="43" t="s">
        <v>336</v>
      </c>
      <c r="D111" s="81"/>
      <c r="E111" s="23">
        <v>244</v>
      </c>
      <c r="F111" s="22" t="s">
        <v>127</v>
      </c>
      <c r="G111" s="22" t="s">
        <v>186</v>
      </c>
      <c r="H111" s="36"/>
      <c r="I111" s="37"/>
      <c r="J111" s="38"/>
      <c r="K111" s="61">
        <f t="shared" si="0"/>
        <v>0</v>
      </c>
      <c r="L111" s="35"/>
      <c r="M111" s="50"/>
    </row>
    <row r="112" spans="1:13" ht="63" x14ac:dyDescent="0.25">
      <c r="A112" s="16" t="s">
        <v>218</v>
      </c>
      <c r="B112" s="96"/>
      <c r="C112" s="43" t="s">
        <v>257</v>
      </c>
      <c r="D112" s="81"/>
      <c r="E112" s="23">
        <v>244</v>
      </c>
      <c r="F112" s="22" t="s">
        <v>127</v>
      </c>
      <c r="G112" s="22" t="s">
        <v>258</v>
      </c>
      <c r="H112" s="36"/>
      <c r="I112" s="37"/>
      <c r="J112" s="38"/>
      <c r="K112" s="61">
        <f t="shared" si="0"/>
        <v>0</v>
      </c>
      <c r="L112" s="35"/>
      <c r="M112" s="50"/>
    </row>
    <row r="113" spans="1:13" ht="47.25" x14ac:dyDescent="0.25">
      <c r="A113" s="45" t="s">
        <v>219</v>
      </c>
      <c r="B113" s="96"/>
      <c r="C113" s="43" t="s">
        <v>259</v>
      </c>
      <c r="D113" s="81"/>
      <c r="E113" s="23">
        <v>244</v>
      </c>
      <c r="F113" s="22" t="s">
        <v>127</v>
      </c>
      <c r="G113" s="22" t="s">
        <v>260</v>
      </c>
      <c r="H113" s="36"/>
      <c r="I113" s="37"/>
      <c r="J113" s="38"/>
      <c r="K113" s="61">
        <f t="shared" si="0"/>
        <v>0</v>
      </c>
      <c r="L113" s="35"/>
      <c r="M113" s="50"/>
    </row>
    <row r="114" spans="1:13" ht="63.75" thickBot="1" x14ac:dyDescent="0.3">
      <c r="A114" s="16" t="s">
        <v>220</v>
      </c>
      <c r="B114" s="96"/>
      <c r="C114" s="43" t="s">
        <v>262</v>
      </c>
      <c r="D114" s="81"/>
      <c r="E114" s="23">
        <v>244</v>
      </c>
      <c r="F114" s="22" t="s">
        <v>127</v>
      </c>
      <c r="G114" s="22" t="s">
        <v>261</v>
      </c>
      <c r="H114" s="36"/>
      <c r="I114" s="37"/>
      <c r="J114" s="38"/>
      <c r="K114" s="61">
        <f t="shared" si="0"/>
        <v>0</v>
      </c>
      <c r="L114" s="35"/>
      <c r="M114" s="50"/>
    </row>
    <row r="115" spans="1:13" ht="15.75" x14ac:dyDescent="0.25">
      <c r="A115" s="45" t="s">
        <v>221</v>
      </c>
      <c r="B115" s="95" t="s">
        <v>275</v>
      </c>
      <c r="C115" s="57" t="s">
        <v>276</v>
      </c>
      <c r="D115" s="85"/>
      <c r="E115" s="44">
        <v>244</v>
      </c>
      <c r="F115" s="19" t="s">
        <v>274</v>
      </c>
      <c r="G115" s="19" t="s">
        <v>277</v>
      </c>
      <c r="H115" s="32"/>
      <c r="I115" s="33"/>
      <c r="J115" s="34"/>
      <c r="K115" s="62">
        <f t="shared" si="0"/>
        <v>0</v>
      </c>
      <c r="L115" s="35"/>
      <c r="M115" s="50"/>
    </row>
    <row r="116" spans="1:13" ht="15.75" x14ac:dyDescent="0.25">
      <c r="A116" s="16" t="s">
        <v>222</v>
      </c>
      <c r="B116" s="96"/>
      <c r="C116" s="43"/>
      <c r="D116" s="81"/>
      <c r="E116" s="23">
        <v>244</v>
      </c>
      <c r="F116" s="24" t="s">
        <v>274</v>
      </c>
      <c r="G116" s="22" t="s">
        <v>278</v>
      </c>
      <c r="H116" s="36"/>
      <c r="I116" s="37"/>
      <c r="J116" s="38"/>
      <c r="K116" s="61">
        <f t="shared" si="0"/>
        <v>0</v>
      </c>
      <c r="L116" s="35"/>
      <c r="M116" s="50"/>
    </row>
    <row r="117" spans="1:13" ht="16.5" thickBot="1" x14ac:dyDescent="0.3">
      <c r="A117" s="45" t="s">
        <v>223</v>
      </c>
      <c r="B117" s="97"/>
      <c r="C117" s="39"/>
      <c r="D117" s="82"/>
      <c r="E117" s="27">
        <v>244</v>
      </c>
      <c r="F117" s="25" t="s">
        <v>274</v>
      </c>
      <c r="G117" s="18" t="s">
        <v>278</v>
      </c>
      <c r="H117" s="40"/>
      <c r="I117" s="41"/>
      <c r="J117" s="42"/>
      <c r="K117" s="63">
        <f t="shared" si="0"/>
        <v>0</v>
      </c>
      <c r="L117" s="35"/>
      <c r="M117" s="50"/>
    </row>
    <row r="118" spans="1:13" ht="63" x14ac:dyDescent="0.25">
      <c r="A118" s="16" t="s">
        <v>224</v>
      </c>
      <c r="B118" s="121" t="s">
        <v>289</v>
      </c>
      <c r="C118" s="71" t="s">
        <v>403</v>
      </c>
      <c r="D118" s="86"/>
      <c r="E118" s="69">
        <v>244</v>
      </c>
      <c r="F118" s="19" t="s">
        <v>290</v>
      </c>
      <c r="G118" s="19"/>
      <c r="H118" s="32"/>
      <c r="I118" s="33"/>
      <c r="J118" s="34"/>
      <c r="K118" s="62">
        <f>I118*J118</f>
        <v>0</v>
      </c>
      <c r="L118" s="35"/>
      <c r="M118" s="49"/>
    </row>
    <row r="119" spans="1:13" ht="63" x14ac:dyDescent="0.25">
      <c r="A119" s="45" t="s">
        <v>225</v>
      </c>
      <c r="B119" s="122"/>
      <c r="C119" s="72" t="s">
        <v>404</v>
      </c>
      <c r="D119" s="87"/>
      <c r="E119" s="70">
        <v>244</v>
      </c>
      <c r="F119" s="22" t="s">
        <v>290</v>
      </c>
      <c r="G119" s="22"/>
      <c r="H119" s="36"/>
      <c r="I119" s="37"/>
      <c r="J119" s="38"/>
      <c r="K119" s="61">
        <f t="shared" ref="K119:K131" si="1">I119*J119</f>
        <v>0</v>
      </c>
      <c r="L119" s="35"/>
      <c r="M119" s="13"/>
    </row>
    <row r="120" spans="1:13" ht="47.25" x14ac:dyDescent="0.25">
      <c r="A120" s="16" t="s">
        <v>226</v>
      </c>
      <c r="B120" s="122"/>
      <c r="C120" s="73" t="s">
        <v>405</v>
      </c>
      <c r="D120" s="88"/>
      <c r="E120" s="70">
        <v>244</v>
      </c>
      <c r="F120" s="22" t="s">
        <v>290</v>
      </c>
      <c r="G120" s="22"/>
      <c r="H120" s="36"/>
      <c r="I120" s="37"/>
      <c r="J120" s="38"/>
      <c r="K120" s="61">
        <f t="shared" si="1"/>
        <v>0</v>
      </c>
      <c r="L120" s="35"/>
      <c r="M120" s="13"/>
    </row>
    <row r="121" spans="1:13" ht="47.25" x14ac:dyDescent="0.25">
      <c r="A121" s="45" t="s">
        <v>227</v>
      </c>
      <c r="B121" s="122"/>
      <c r="C121" s="72" t="s">
        <v>406</v>
      </c>
      <c r="D121" s="87"/>
      <c r="E121" s="70">
        <v>244</v>
      </c>
      <c r="F121" s="22" t="s">
        <v>290</v>
      </c>
      <c r="G121" s="22"/>
      <c r="H121" s="36"/>
      <c r="I121" s="37"/>
      <c r="J121" s="38"/>
      <c r="K121" s="61">
        <f t="shared" si="1"/>
        <v>0</v>
      </c>
      <c r="L121" s="35"/>
      <c r="M121" s="49"/>
    </row>
    <row r="122" spans="1:13" ht="63" x14ac:dyDescent="0.25">
      <c r="A122" s="16" t="s">
        <v>228</v>
      </c>
      <c r="B122" s="122"/>
      <c r="C122" s="72" t="s">
        <v>407</v>
      </c>
      <c r="D122" s="87"/>
      <c r="E122" s="70">
        <v>244</v>
      </c>
      <c r="F122" s="22" t="s">
        <v>290</v>
      </c>
      <c r="G122" s="22"/>
      <c r="H122" s="36"/>
      <c r="I122" s="37"/>
      <c r="J122" s="38"/>
      <c r="K122" s="61">
        <f t="shared" si="1"/>
        <v>0</v>
      </c>
      <c r="L122" s="35"/>
      <c r="M122" s="13"/>
    </row>
    <row r="123" spans="1:13" ht="47.25" x14ac:dyDescent="0.25">
      <c r="A123" s="45" t="s">
        <v>229</v>
      </c>
      <c r="B123" s="122"/>
      <c r="C123" s="72" t="s">
        <v>408</v>
      </c>
      <c r="D123" s="87"/>
      <c r="E123" s="70">
        <v>244</v>
      </c>
      <c r="F123" s="22" t="s">
        <v>290</v>
      </c>
      <c r="G123" s="22"/>
      <c r="H123" s="36"/>
      <c r="I123" s="37"/>
      <c r="J123" s="38"/>
      <c r="K123" s="61">
        <f t="shared" si="1"/>
        <v>0</v>
      </c>
      <c r="L123" s="35"/>
      <c r="M123" s="13"/>
    </row>
    <row r="124" spans="1:13" ht="15.75" x14ac:dyDescent="0.25">
      <c r="A124" s="16" t="s">
        <v>230</v>
      </c>
      <c r="B124" s="122"/>
      <c r="C124" s="35" t="s">
        <v>409</v>
      </c>
      <c r="D124" s="89"/>
      <c r="E124" s="70">
        <v>244</v>
      </c>
      <c r="F124" s="22" t="s">
        <v>290</v>
      </c>
      <c r="G124" s="22"/>
      <c r="H124" s="36"/>
      <c r="I124" s="37"/>
      <c r="J124" s="38"/>
      <c r="K124" s="61">
        <f t="shared" si="1"/>
        <v>0</v>
      </c>
      <c r="L124" s="35"/>
      <c r="M124" s="13"/>
    </row>
    <row r="125" spans="1:13" ht="15.75" x14ac:dyDescent="0.25">
      <c r="A125" s="45" t="s">
        <v>256</v>
      </c>
      <c r="B125" s="96"/>
      <c r="C125" s="35" t="s">
        <v>410</v>
      </c>
      <c r="D125" s="80"/>
      <c r="E125" s="23">
        <v>244</v>
      </c>
      <c r="F125" s="22" t="s">
        <v>290</v>
      </c>
      <c r="G125" s="22"/>
      <c r="H125" s="36"/>
      <c r="I125" s="37"/>
      <c r="J125" s="38"/>
      <c r="K125" s="61">
        <f t="shared" si="1"/>
        <v>0</v>
      </c>
      <c r="L125" s="35"/>
      <c r="M125" s="49"/>
    </row>
    <row r="126" spans="1:13" ht="63.75" customHeight="1" x14ac:dyDescent="0.25">
      <c r="A126" s="16" t="s">
        <v>263</v>
      </c>
      <c r="B126" s="96"/>
      <c r="C126" s="72" t="s">
        <v>411</v>
      </c>
      <c r="D126" s="90"/>
      <c r="E126" s="23">
        <v>244</v>
      </c>
      <c r="F126" s="22" t="s">
        <v>290</v>
      </c>
      <c r="G126" s="22"/>
      <c r="H126" s="36"/>
      <c r="I126" s="37"/>
      <c r="J126" s="38"/>
      <c r="K126" s="61">
        <f t="shared" si="1"/>
        <v>0</v>
      </c>
      <c r="L126" s="35"/>
      <c r="M126" s="13"/>
    </row>
    <row r="127" spans="1:13" ht="15.75" x14ac:dyDescent="0.25">
      <c r="A127" s="45" t="s">
        <v>266</v>
      </c>
      <c r="B127" s="96"/>
      <c r="C127" s="74" t="s">
        <v>412</v>
      </c>
      <c r="D127" s="91"/>
      <c r="E127" s="23">
        <v>244</v>
      </c>
      <c r="F127" s="22" t="s">
        <v>290</v>
      </c>
      <c r="G127" s="22"/>
      <c r="H127" s="36"/>
      <c r="I127" s="37"/>
      <c r="J127" s="38"/>
      <c r="K127" s="61">
        <f t="shared" si="1"/>
        <v>0</v>
      </c>
      <c r="L127" s="35"/>
      <c r="M127" s="49"/>
    </row>
    <row r="128" spans="1:13" ht="15.75" x14ac:dyDescent="0.25">
      <c r="A128" s="16" t="s">
        <v>337</v>
      </c>
      <c r="B128" s="96"/>
      <c r="C128" s="35"/>
      <c r="D128" s="80"/>
      <c r="E128" s="23">
        <v>244</v>
      </c>
      <c r="F128" s="22" t="s">
        <v>290</v>
      </c>
      <c r="G128" s="22"/>
      <c r="H128" s="36"/>
      <c r="I128" s="37"/>
      <c r="J128" s="38"/>
      <c r="K128" s="61">
        <f t="shared" si="1"/>
        <v>0</v>
      </c>
      <c r="L128" s="35"/>
      <c r="M128" s="13"/>
    </row>
    <row r="129" spans="1:13" ht="15.75" x14ac:dyDescent="0.25">
      <c r="A129" s="45" t="s">
        <v>338</v>
      </c>
      <c r="B129" s="96"/>
      <c r="C129" s="35"/>
      <c r="D129" s="80"/>
      <c r="E129" s="23">
        <v>244</v>
      </c>
      <c r="F129" s="22" t="s">
        <v>290</v>
      </c>
      <c r="G129" s="22"/>
      <c r="H129" s="36"/>
      <c r="I129" s="37"/>
      <c r="J129" s="38"/>
      <c r="K129" s="61">
        <f t="shared" si="1"/>
        <v>0</v>
      </c>
      <c r="L129" s="35"/>
      <c r="M129" s="13"/>
    </row>
    <row r="130" spans="1:13" ht="15.75" x14ac:dyDescent="0.25">
      <c r="A130" s="16" t="s">
        <v>339</v>
      </c>
      <c r="B130" s="96"/>
      <c r="C130" s="35"/>
      <c r="D130" s="80"/>
      <c r="E130" s="23">
        <v>244</v>
      </c>
      <c r="F130" s="22" t="s">
        <v>290</v>
      </c>
      <c r="G130" s="22"/>
      <c r="H130" s="36"/>
      <c r="I130" s="37"/>
      <c r="J130" s="38"/>
      <c r="K130" s="61">
        <f t="shared" si="1"/>
        <v>0</v>
      </c>
      <c r="L130" s="35"/>
      <c r="M130" s="13"/>
    </row>
    <row r="131" spans="1:13" ht="16.5" thickBot="1" x14ac:dyDescent="0.3">
      <c r="A131" s="45" t="s">
        <v>340</v>
      </c>
      <c r="B131" s="96"/>
      <c r="C131" s="35"/>
      <c r="D131" s="80"/>
      <c r="E131" s="23">
        <v>244</v>
      </c>
      <c r="F131" s="22" t="s">
        <v>290</v>
      </c>
      <c r="G131" s="22"/>
      <c r="H131" s="36"/>
      <c r="I131" s="37"/>
      <c r="J131" s="38"/>
      <c r="K131" s="61">
        <f t="shared" si="1"/>
        <v>0</v>
      </c>
      <c r="L131" s="35"/>
      <c r="M131" s="13"/>
    </row>
    <row r="132" spans="1:13" ht="15.75" customHeight="1" x14ac:dyDescent="0.25">
      <c r="A132" s="16" t="s">
        <v>341</v>
      </c>
      <c r="B132" s="95" t="s">
        <v>37</v>
      </c>
      <c r="C132" s="31" t="s">
        <v>29</v>
      </c>
      <c r="D132" s="79"/>
      <c r="E132" s="44">
        <v>244</v>
      </c>
      <c r="F132" s="19" t="s">
        <v>30</v>
      </c>
      <c r="G132" s="19"/>
      <c r="H132" s="32"/>
      <c r="I132" s="33"/>
      <c r="J132" s="34"/>
      <c r="K132" s="62">
        <f>I132*J132</f>
        <v>0</v>
      </c>
      <c r="L132" s="35"/>
      <c r="M132" s="49"/>
    </row>
    <row r="133" spans="1:13" ht="15.75" x14ac:dyDescent="0.25">
      <c r="A133" s="45" t="s">
        <v>342</v>
      </c>
      <c r="B133" s="96"/>
      <c r="C133" s="35"/>
      <c r="D133" s="80"/>
      <c r="E133" s="23">
        <v>244</v>
      </c>
      <c r="F133" s="22" t="s">
        <v>30</v>
      </c>
      <c r="G133" s="22"/>
      <c r="H133" s="36"/>
      <c r="I133" s="37"/>
      <c r="J133" s="38"/>
      <c r="K133" s="61">
        <f t="shared" ref="K133:K183" si="2">I133*J133</f>
        <v>0</v>
      </c>
      <c r="L133" s="35"/>
      <c r="M133" s="13"/>
    </row>
    <row r="134" spans="1:13" ht="16.5" thickBot="1" x14ac:dyDescent="0.3">
      <c r="A134" s="16" t="s">
        <v>343</v>
      </c>
      <c r="B134" s="97"/>
      <c r="C134" s="39"/>
      <c r="D134" s="82"/>
      <c r="E134" s="27">
        <v>244</v>
      </c>
      <c r="F134" s="18" t="s">
        <v>30</v>
      </c>
      <c r="G134" s="18"/>
      <c r="H134" s="40"/>
      <c r="I134" s="41"/>
      <c r="J134" s="42"/>
      <c r="K134" s="63">
        <f t="shared" si="2"/>
        <v>0</v>
      </c>
      <c r="L134" s="35"/>
      <c r="M134" s="13"/>
    </row>
    <row r="135" spans="1:13" ht="15.75" x14ac:dyDescent="0.25">
      <c r="A135" s="45" t="s">
        <v>344</v>
      </c>
      <c r="B135" s="95" t="s">
        <v>53</v>
      </c>
      <c r="C135" s="31"/>
      <c r="D135" s="79"/>
      <c r="E135" s="44">
        <v>244</v>
      </c>
      <c r="F135" s="19" t="s">
        <v>9</v>
      </c>
      <c r="G135" s="19"/>
      <c r="H135" s="32"/>
      <c r="I135" s="33"/>
      <c r="J135" s="34"/>
      <c r="K135" s="62">
        <f t="shared" si="2"/>
        <v>0</v>
      </c>
      <c r="L135" s="35"/>
      <c r="M135" s="49"/>
    </row>
    <row r="136" spans="1:13" ht="15.75" x14ac:dyDescent="0.25">
      <c r="A136" s="16" t="s">
        <v>345</v>
      </c>
      <c r="B136" s="96"/>
      <c r="C136" s="35"/>
      <c r="D136" s="80"/>
      <c r="E136" s="23">
        <v>244</v>
      </c>
      <c r="F136" s="22" t="s">
        <v>9</v>
      </c>
      <c r="G136" s="22"/>
      <c r="H136" s="36"/>
      <c r="I136" s="37"/>
      <c r="J136" s="38"/>
      <c r="K136" s="61">
        <f t="shared" si="2"/>
        <v>0</v>
      </c>
      <c r="L136" s="35"/>
      <c r="M136" s="13"/>
    </row>
    <row r="137" spans="1:13" ht="15.75" x14ac:dyDescent="0.25">
      <c r="A137" s="45" t="s">
        <v>346</v>
      </c>
      <c r="B137" s="96"/>
      <c r="C137" s="43"/>
      <c r="D137" s="81"/>
      <c r="E137" s="23">
        <v>244</v>
      </c>
      <c r="F137" s="22" t="s">
        <v>9</v>
      </c>
      <c r="G137" s="20"/>
      <c r="H137" s="46"/>
      <c r="I137" s="47"/>
      <c r="J137" s="48"/>
      <c r="K137" s="61">
        <f t="shared" si="2"/>
        <v>0</v>
      </c>
      <c r="L137" s="35"/>
      <c r="M137" s="13"/>
    </row>
    <row r="138" spans="1:13" ht="16.5" thickBot="1" x14ac:dyDescent="0.3">
      <c r="A138" s="16" t="s">
        <v>347</v>
      </c>
      <c r="B138" s="97"/>
      <c r="C138" s="39"/>
      <c r="D138" s="82"/>
      <c r="E138" s="27">
        <v>244</v>
      </c>
      <c r="F138" s="18" t="s">
        <v>9</v>
      </c>
      <c r="G138" s="18"/>
      <c r="H138" s="40"/>
      <c r="I138" s="41"/>
      <c r="J138" s="42"/>
      <c r="K138" s="63">
        <f t="shared" si="2"/>
        <v>0</v>
      </c>
      <c r="L138" s="35"/>
      <c r="M138" s="13"/>
    </row>
    <row r="139" spans="1:13" ht="31.5" x14ac:dyDescent="0.25">
      <c r="A139" s="45" t="s">
        <v>348</v>
      </c>
      <c r="B139" s="95" t="s">
        <v>38</v>
      </c>
      <c r="C139" s="31" t="s">
        <v>329</v>
      </c>
      <c r="D139" s="79"/>
      <c r="E139" s="44">
        <v>244</v>
      </c>
      <c r="F139" s="19" t="s">
        <v>39</v>
      </c>
      <c r="G139" s="19"/>
      <c r="H139" s="32"/>
      <c r="I139" s="33"/>
      <c r="J139" s="34"/>
      <c r="K139" s="62">
        <f t="shared" si="2"/>
        <v>0</v>
      </c>
      <c r="L139" s="35"/>
      <c r="M139" s="49"/>
    </row>
    <row r="140" spans="1:13" ht="32.25" thickBot="1" x14ac:dyDescent="0.3">
      <c r="A140" s="16" t="s">
        <v>349</v>
      </c>
      <c r="B140" s="97"/>
      <c r="C140" s="59" t="s">
        <v>330</v>
      </c>
      <c r="D140" s="92"/>
      <c r="E140" s="27">
        <v>244</v>
      </c>
      <c r="F140" s="18" t="s">
        <v>39</v>
      </c>
      <c r="G140" s="18"/>
      <c r="H140" s="40"/>
      <c r="I140" s="41"/>
      <c r="J140" s="42"/>
      <c r="K140" s="63">
        <f t="shared" si="2"/>
        <v>0</v>
      </c>
      <c r="L140" s="35"/>
      <c r="M140" s="13"/>
    </row>
    <row r="141" spans="1:13" ht="15.75" x14ac:dyDescent="0.25">
      <c r="A141" s="45" t="s">
        <v>350</v>
      </c>
      <c r="B141" s="95" t="s">
        <v>55</v>
      </c>
      <c r="C141" s="31"/>
      <c r="D141" s="79"/>
      <c r="E141" s="44">
        <v>244</v>
      </c>
      <c r="F141" s="19" t="s">
        <v>40</v>
      </c>
      <c r="G141" s="19"/>
      <c r="H141" s="32"/>
      <c r="I141" s="33"/>
      <c r="J141" s="34"/>
      <c r="K141" s="62">
        <f t="shared" si="2"/>
        <v>0</v>
      </c>
      <c r="L141" s="35"/>
      <c r="M141" s="49"/>
    </row>
    <row r="142" spans="1:13" ht="15.75" x14ac:dyDescent="0.25">
      <c r="A142" s="16" t="s">
        <v>351</v>
      </c>
      <c r="B142" s="96"/>
      <c r="C142" s="35"/>
      <c r="D142" s="80"/>
      <c r="E142" s="23">
        <v>244</v>
      </c>
      <c r="F142" s="22" t="s">
        <v>40</v>
      </c>
      <c r="G142" s="22"/>
      <c r="H142" s="36"/>
      <c r="I142" s="37"/>
      <c r="J142" s="38"/>
      <c r="K142" s="61">
        <f t="shared" si="2"/>
        <v>0</v>
      </c>
      <c r="L142" s="35"/>
      <c r="M142" s="13"/>
    </row>
    <row r="143" spans="1:13" ht="15.75" x14ac:dyDescent="0.25">
      <c r="A143" s="45" t="s">
        <v>352</v>
      </c>
      <c r="B143" s="96"/>
      <c r="C143" s="43"/>
      <c r="D143" s="81"/>
      <c r="E143" s="23">
        <v>244</v>
      </c>
      <c r="F143" s="22" t="s">
        <v>40</v>
      </c>
      <c r="G143" s="22"/>
      <c r="H143" s="36"/>
      <c r="I143" s="37"/>
      <c r="J143" s="38"/>
      <c r="K143" s="61">
        <f t="shared" si="2"/>
        <v>0</v>
      </c>
      <c r="L143" s="35"/>
      <c r="M143" s="13"/>
    </row>
    <row r="144" spans="1:13" ht="15.75" x14ac:dyDescent="0.25">
      <c r="A144" s="16" t="s">
        <v>353</v>
      </c>
      <c r="B144" s="96"/>
      <c r="C144" s="43"/>
      <c r="D144" s="81"/>
      <c r="E144" s="23">
        <v>244</v>
      </c>
      <c r="F144" s="22" t="s">
        <v>40</v>
      </c>
      <c r="G144" s="22"/>
      <c r="H144" s="36"/>
      <c r="I144" s="37"/>
      <c r="J144" s="38"/>
      <c r="K144" s="61">
        <f t="shared" si="2"/>
        <v>0</v>
      </c>
      <c r="L144" s="35"/>
      <c r="M144" s="13"/>
    </row>
    <row r="145" spans="1:13" ht="36" customHeight="1" thickBot="1" x14ac:dyDescent="0.3">
      <c r="A145" s="45" t="s">
        <v>354</v>
      </c>
      <c r="B145" s="97"/>
      <c r="C145" s="39"/>
      <c r="D145" s="82"/>
      <c r="E145" s="27">
        <v>244</v>
      </c>
      <c r="F145" s="18" t="s">
        <v>40</v>
      </c>
      <c r="G145" s="18"/>
      <c r="H145" s="40"/>
      <c r="I145" s="41"/>
      <c r="J145" s="42"/>
      <c r="K145" s="63">
        <f t="shared" si="2"/>
        <v>0</v>
      </c>
      <c r="L145" s="35"/>
      <c r="M145" s="13"/>
    </row>
    <row r="146" spans="1:13" ht="15.75" x14ac:dyDescent="0.25">
      <c r="A146" s="16" t="s">
        <v>355</v>
      </c>
      <c r="B146" s="95" t="s">
        <v>283</v>
      </c>
      <c r="C146" s="31"/>
      <c r="D146" s="79"/>
      <c r="E146" s="44">
        <v>244</v>
      </c>
      <c r="F146" s="19" t="s">
        <v>52</v>
      </c>
      <c r="G146" s="19"/>
      <c r="H146" s="32"/>
      <c r="I146" s="33"/>
      <c r="J146" s="34"/>
      <c r="K146" s="62">
        <f t="shared" si="2"/>
        <v>0</v>
      </c>
      <c r="L146" s="35"/>
      <c r="M146" s="49"/>
    </row>
    <row r="147" spans="1:13" ht="15.75" x14ac:dyDescent="0.25">
      <c r="A147" s="45" t="s">
        <v>356</v>
      </c>
      <c r="B147" s="96"/>
      <c r="C147" s="35"/>
      <c r="D147" s="80"/>
      <c r="E147" s="23">
        <v>244</v>
      </c>
      <c r="F147" s="22" t="s">
        <v>52</v>
      </c>
      <c r="G147" s="22"/>
      <c r="H147" s="36"/>
      <c r="I147" s="37"/>
      <c r="J147" s="38"/>
      <c r="K147" s="61">
        <f t="shared" si="2"/>
        <v>0</v>
      </c>
      <c r="L147" s="35"/>
      <c r="M147" s="13"/>
    </row>
    <row r="148" spans="1:13" ht="15.75" x14ac:dyDescent="0.25">
      <c r="A148" s="16" t="s">
        <v>357</v>
      </c>
      <c r="B148" s="96"/>
      <c r="C148" s="43"/>
      <c r="D148" s="81"/>
      <c r="E148" s="23">
        <v>244</v>
      </c>
      <c r="F148" s="22" t="s">
        <v>52</v>
      </c>
      <c r="G148" s="22"/>
      <c r="H148" s="36"/>
      <c r="I148" s="37"/>
      <c r="J148" s="38"/>
      <c r="K148" s="61">
        <f t="shared" si="2"/>
        <v>0</v>
      </c>
      <c r="L148" s="35"/>
      <c r="M148" s="13"/>
    </row>
    <row r="149" spans="1:13" ht="15.75" x14ac:dyDescent="0.25">
      <c r="A149" s="45" t="s">
        <v>358</v>
      </c>
      <c r="B149" s="96"/>
      <c r="C149" s="43"/>
      <c r="D149" s="81"/>
      <c r="E149" s="23">
        <v>244</v>
      </c>
      <c r="F149" s="22" t="s">
        <v>52</v>
      </c>
      <c r="G149" s="22"/>
      <c r="H149" s="36"/>
      <c r="I149" s="37"/>
      <c r="J149" s="38"/>
      <c r="K149" s="61">
        <f t="shared" si="2"/>
        <v>0</v>
      </c>
      <c r="L149" s="35"/>
      <c r="M149" s="13"/>
    </row>
    <row r="150" spans="1:13" ht="15.75" x14ac:dyDescent="0.25">
      <c r="A150" s="16" t="s">
        <v>359</v>
      </c>
      <c r="B150" s="96"/>
      <c r="C150" s="43"/>
      <c r="D150" s="81"/>
      <c r="E150" s="23">
        <v>244</v>
      </c>
      <c r="F150" s="22" t="s">
        <v>52</v>
      </c>
      <c r="G150" s="22"/>
      <c r="H150" s="36"/>
      <c r="I150" s="37"/>
      <c r="J150" s="38"/>
      <c r="K150" s="61">
        <f t="shared" si="2"/>
        <v>0</v>
      </c>
      <c r="L150" s="35"/>
      <c r="M150" s="13"/>
    </row>
    <row r="151" spans="1:13" ht="15.75" x14ac:dyDescent="0.25">
      <c r="A151" s="45" t="s">
        <v>360</v>
      </c>
      <c r="B151" s="96"/>
      <c r="C151" s="43"/>
      <c r="D151" s="81"/>
      <c r="E151" s="23">
        <v>244</v>
      </c>
      <c r="F151" s="22" t="s">
        <v>52</v>
      </c>
      <c r="G151" s="22"/>
      <c r="H151" s="36"/>
      <c r="I151" s="37"/>
      <c r="J151" s="38"/>
      <c r="K151" s="61">
        <f t="shared" si="2"/>
        <v>0</v>
      </c>
      <c r="L151" s="35"/>
      <c r="M151" s="13"/>
    </row>
    <row r="152" spans="1:13" ht="16.5" thickBot="1" x14ac:dyDescent="0.3">
      <c r="A152" s="16" t="s">
        <v>361</v>
      </c>
      <c r="B152" s="97"/>
      <c r="C152" s="39"/>
      <c r="D152" s="82"/>
      <c r="E152" s="27">
        <v>244</v>
      </c>
      <c r="F152" s="18" t="s">
        <v>52</v>
      </c>
      <c r="G152" s="18"/>
      <c r="H152" s="40"/>
      <c r="I152" s="41"/>
      <c r="J152" s="42"/>
      <c r="K152" s="63">
        <f t="shared" si="2"/>
        <v>0</v>
      </c>
      <c r="L152" s="35"/>
      <c r="M152" s="13"/>
    </row>
    <row r="153" spans="1:13" ht="15.75" x14ac:dyDescent="0.25">
      <c r="A153" s="45" t="s">
        <v>362</v>
      </c>
      <c r="B153" s="95" t="s">
        <v>286</v>
      </c>
      <c r="C153" s="31"/>
      <c r="D153" s="79"/>
      <c r="E153" s="44">
        <v>244</v>
      </c>
      <c r="F153" s="19" t="s">
        <v>8</v>
      </c>
      <c r="G153" s="19"/>
      <c r="H153" s="32"/>
      <c r="I153" s="33"/>
      <c r="J153" s="34"/>
      <c r="K153" s="62">
        <f t="shared" si="2"/>
        <v>0</v>
      </c>
      <c r="L153" s="35"/>
      <c r="M153" s="49"/>
    </row>
    <row r="154" spans="1:13" ht="15.75" x14ac:dyDescent="0.25">
      <c r="A154" s="16" t="s">
        <v>363</v>
      </c>
      <c r="B154" s="96"/>
      <c r="C154" s="35"/>
      <c r="D154" s="80"/>
      <c r="E154" s="23">
        <v>244</v>
      </c>
      <c r="F154" s="22" t="s">
        <v>8</v>
      </c>
      <c r="G154" s="22"/>
      <c r="H154" s="36"/>
      <c r="I154" s="37"/>
      <c r="J154" s="38"/>
      <c r="K154" s="61">
        <f t="shared" si="2"/>
        <v>0</v>
      </c>
      <c r="L154" s="35"/>
      <c r="M154" s="13"/>
    </row>
    <row r="155" spans="1:13" ht="15.75" x14ac:dyDescent="0.25">
      <c r="A155" s="45" t="s">
        <v>364</v>
      </c>
      <c r="B155" s="96"/>
      <c r="C155" s="43"/>
      <c r="D155" s="81"/>
      <c r="E155" s="23">
        <v>244</v>
      </c>
      <c r="F155" s="22" t="s">
        <v>8</v>
      </c>
      <c r="G155" s="22"/>
      <c r="H155" s="36"/>
      <c r="I155" s="37"/>
      <c r="J155" s="38"/>
      <c r="K155" s="61">
        <f t="shared" si="2"/>
        <v>0</v>
      </c>
      <c r="L155" s="35"/>
      <c r="M155" s="13"/>
    </row>
    <row r="156" spans="1:13" ht="15.75" x14ac:dyDescent="0.25">
      <c r="A156" s="16" t="s">
        <v>365</v>
      </c>
      <c r="B156" s="96"/>
      <c r="C156" s="43"/>
      <c r="D156" s="81"/>
      <c r="E156" s="23">
        <v>244</v>
      </c>
      <c r="F156" s="22" t="s">
        <v>8</v>
      </c>
      <c r="G156" s="22"/>
      <c r="H156" s="36"/>
      <c r="I156" s="37"/>
      <c r="J156" s="38"/>
      <c r="K156" s="61">
        <f t="shared" si="2"/>
        <v>0</v>
      </c>
      <c r="L156" s="35"/>
      <c r="M156" s="13"/>
    </row>
    <row r="157" spans="1:13" ht="15.75" x14ac:dyDescent="0.25">
      <c r="A157" s="45" t="s">
        <v>366</v>
      </c>
      <c r="B157" s="96"/>
      <c r="C157" s="43"/>
      <c r="D157" s="81"/>
      <c r="E157" s="23">
        <v>244</v>
      </c>
      <c r="F157" s="22" t="s">
        <v>8</v>
      </c>
      <c r="G157" s="22"/>
      <c r="H157" s="36"/>
      <c r="I157" s="37"/>
      <c r="J157" s="38"/>
      <c r="K157" s="61">
        <f t="shared" si="2"/>
        <v>0</v>
      </c>
      <c r="L157" s="35"/>
      <c r="M157" s="13"/>
    </row>
    <row r="158" spans="1:13" ht="15.75" x14ac:dyDescent="0.25">
      <c r="A158" s="16" t="s">
        <v>367</v>
      </c>
      <c r="B158" s="96"/>
      <c r="C158" s="43"/>
      <c r="D158" s="81"/>
      <c r="E158" s="23">
        <v>244</v>
      </c>
      <c r="F158" s="22" t="s">
        <v>8</v>
      </c>
      <c r="G158" s="22"/>
      <c r="H158" s="36"/>
      <c r="I158" s="37"/>
      <c r="J158" s="38"/>
      <c r="K158" s="61">
        <f t="shared" si="2"/>
        <v>0</v>
      </c>
      <c r="L158" s="35"/>
      <c r="M158" s="13"/>
    </row>
    <row r="159" spans="1:13" ht="15.75" x14ac:dyDescent="0.25">
      <c r="A159" s="45" t="s">
        <v>368</v>
      </c>
      <c r="B159" s="96"/>
      <c r="C159" s="43"/>
      <c r="D159" s="81"/>
      <c r="E159" s="23">
        <v>244</v>
      </c>
      <c r="F159" s="22" t="s">
        <v>8</v>
      </c>
      <c r="G159" s="22"/>
      <c r="H159" s="36"/>
      <c r="I159" s="37"/>
      <c r="J159" s="38"/>
      <c r="K159" s="61">
        <f t="shared" si="2"/>
        <v>0</v>
      </c>
      <c r="L159" s="35"/>
      <c r="M159" s="13"/>
    </row>
    <row r="160" spans="1:13" ht="15.75" x14ac:dyDescent="0.25">
      <c r="A160" s="16" t="s">
        <v>369</v>
      </c>
      <c r="B160" s="96"/>
      <c r="C160" s="43"/>
      <c r="D160" s="81"/>
      <c r="E160" s="23">
        <v>244</v>
      </c>
      <c r="F160" s="22" t="s">
        <v>8</v>
      </c>
      <c r="G160" s="22"/>
      <c r="H160" s="36"/>
      <c r="I160" s="37"/>
      <c r="J160" s="38"/>
      <c r="K160" s="61">
        <f t="shared" si="2"/>
        <v>0</v>
      </c>
      <c r="L160" s="35"/>
      <c r="M160" s="13"/>
    </row>
    <row r="161" spans="1:13" ht="15.75" x14ac:dyDescent="0.25">
      <c r="A161" s="45" t="s">
        <v>370</v>
      </c>
      <c r="B161" s="96"/>
      <c r="C161" s="43"/>
      <c r="D161" s="81"/>
      <c r="E161" s="23">
        <v>244</v>
      </c>
      <c r="F161" s="22" t="s">
        <v>8</v>
      </c>
      <c r="G161" s="22"/>
      <c r="H161" s="36"/>
      <c r="I161" s="37"/>
      <c r="J161" s="38"/>
      <c r="K161" s="61">
        <f t="shared" si="2"/>
        <v>0</v>
      </c>
      <c r="L161" s="35"/>
      <c r="M161" s="13"/>
    </row>
    <row r="162" spans="1:13" ht="15.75" x14ac:dyDescent="0.25">
      <c r="A162" s="16" t="s">
        <v>371</v>
      </c>
      <c r="B162" s="96"/>
      <c r="C162" s="43"/>
      <c r="D162" s="81"/>
      <c r="E162" s="23">
        <v>244</v>
      </c>
      <c r="F162" s="22" t="s">
        <v>8</v>
      </c>
      <c r="G162" s="22"/>
      <c r="H162" s="36"/>
      <c r="I162" s="37"/>
      <c r="J162" s="38"/>
      <c r="K162" s="61">
        <f t="shared" si="2"/>
        <v>0</v>
      </c>
      <c r="L162" s="35"/>
      <c r="M162" s="13"/>
    </row>
    <row r="163" spans="1:13" ht="15.75" x14ac:dyDescent="0.25">
      <c r="A163" s="45" t="s">
        <v>372</v>
      </c>
      <c r="B163" s="96"/>
      <c r="C163" s="43"/>
      <c r="D163" s="81"/>
      <c r="E163" s="23">
        <v>244</v>
      </c>
      <c r="F163" s="22" t="s">
        <v>8</v>
      </c>
      <c r="G163" s="22"/>
      <c r="H163" s="36"/>
      <c r="I163" s="37"/>
      <c r="J163" s="38"/>
      <c r="K163" s="61">
        <f t="shared" si="2"/>
        <v>0</v>
      </c>
      <c r="L163" s="35"/>
      <c r="M163" s="13"/>
    </row>
    <row r="164" spans="1:13" ht="15.75" x14ac:dyDescent="0.25">
      <c r="A164" s="16" t="s">
        <v>373</v>
      </c>
      <c r="B164" s="96"/>
      <c r="C164" s="43"/>
      <c r="D164" s="81"/>
      <c r="E164" s="23">
        <v>244</v>
      </c>
      <c r="F164" s="22" t="s">
        <v>8</v>
      </c>
      <c r="G164" s="22"/>
      <c r="H164" s="36"/>
      <c r="I164" s="37"/>
      <c r="J164" s="38"/>
      <c r="K164" s="61">
        <f t="shared" si="2"/>
        <v>0</v>
      </c>
      <c r="L164" s="35"/>
      <c r="M164" s="13"/>
    </row>
    <row r="165" spans="1:13" ht="15.75" x14ac:dyDescent="0.25">
      <c r="A165" s="45" t="s">
        <v>374</v>
      </c>
      <c r="B165" s="96"/>
      <c r="C165" s="43"/>
      <c r="D165" s="81"/>
      <c r="E165" s="23">
        <v>244</v>
      </c>
      <c r="F165" s="22" t="s">
        <v>8</v>
      </c>
      <c r="G165" s="22"/>
      <c r="H165" s="36"/>
      <c r="I165" s="37"/>
      <c r="J165" s="38"/>
      <c r="K165" s="61">
        <f t="shared" si="2"/>
        <v>0</v>
      </c>
      <c r="L165" s="35"/>
      <c r="M165" s="13"/>
    </row>
    <row r="166" spans="1:13" ht="15.75" x14ac:dyDescent="0.25">
      <c r="A166" s="16" t="s">
        <v>375</v>
      </c>
      <c r="B166" s="96"/>
      <c r="C166" s="43"/>
      <c r="D166" s="81"/>
      <c r="E166" s="23">
        <v>244</v>
      </c>
      <c r="F166" s="22" t="s">
        <v>8</v>
      </c>
      <c r="G166" s="22"/>
      <c r="H166" s="36"/>
      <c r="I166" s="37"/>
      <c r="J166" s="38"/>
      <c r="K166" s="61">
        <f t="shared" si="2"/>
        <v>0</v>
      </c>
      <c r="L166" s="35"/>
      <c r="M166" s="13"/>
    </row>
    <row r="167" spans="1:13" ht="15.75" x14ac:dyDescent="0.25">
      <c r="A167" s="45" t="s">
        <v>376</v>
      </c>
      <c r="B167" s="96"/>
      <c r="C167" s="43"/>
      <c r="D167" s="81"/>
      <c r="E167" s="23">
        <v>244</v>
      </c>
      <c r="F167" s="22" t="s">
        <v>8</v>
      </c>
      <c r="G167" s="22"/>
      <c r="H167" s="36"/>
      <c r="I167" s="37"/>
      <c r="J167" s="38"/>
      <c r="K167" s="61">
        <f t="shared" si="2"/>
        <v>0</v>
      </c>
      <c r="L167" s="35"/>
      <c r="M167" s="13"/>
    </row>
    <row r="168" spans="1:13" ht="15.75" x14ac:dyDescent="0.25">
      <c r="A168" s="16" t="s">
        <v>377</v>
      </c>
      <c r="B168" s="96"/>
      <c r="C168" s="43"/>
      <c r="D168" s="81"/>
      <c r="E168" s="23">
        <v>244</v>
      </c>
      <c r="F168" s="22" t="s">
        <v>8</v>
      </c>
      <c r="G168" s="22"/>
      <c r="H168" s="36"/>
      <c r="I168" s="37"/>
      <c r="J168" s="38"/>
      <c r="K168" s="61">
        <f t="shared" si="2"/>
        <v>0</v>
      </c>
      <c r="L168" s="35"/>
      <c r="M168" s="13"/>
    </row>
    <row r="169" spans="1:13" ht="15.75" x14ac:dyDescent="0.25">
      <c r="A169" s="45" t="s">
        <v>378</v>
      </c>
      <c r="B169" s="96"/>
      <c r="C169" s="43"/>
      <c r="D169" s="81"/>
      <c r="E169" s="23">
        <v>244</v>
      </c>
      <c r="F169" s="22" t="s">
        <v>8</v>
      </c>
      <c r="G169" s="22"/>
      <c r="H169" s="36"/>
      <c r="I169" s="37"/>
      <c r="J169" s="38"/>
      <c r="K169" s="61">
        <f t="shared" si="2"/>
        <v>0</v>
      </c>
      <c r="L169" s="35"/>
      <c r="M169" s="13"/>
    </row>
    <row r="170" spans="1:13" ht="15.75" x14ac:dyDescent="0.25">
      <c r="A170" s="16" t="s">
        <v>379</v>
      </c>
      <c r="B170" s="96"/>
      <c r="C170" s="43"/>
      <c r="D170" s="81"/>
      <c r="E170" s="23">
        <v>244</v>
      </c>
      <c r="F170" s="22" t="s">
        <v>8</v>
      </c>
      <c r="G170" s="22"/>
      <c r="H170" s="36"/>
      <c r="I170" s="37"/>
      <c r="J170" s="38"/>
      <c r="K170" s="61">
        <f t="shared" si="2"/>
        <v>0</v>
      </c>
      <c r="L170" s="35"/>
      <c r="M170" s="13"/>
    </row>
    <row r="171" spans="1:13" ht="16.5" thickBot="1" x14ac:dyDescent="0.3">
      <c r="A171" s="45" t="s">
        <v>380</v>
      </c>
      <c r="B171" s="97"/>
      <c r="C171" s="39"/>
      <c r="D171" s="82"/>
      <c r="E171" s="27">
        <v>244</v>
      </c>
      <c r="F171" s="18" t="s">
        <v>8</v>
      </c>
      <c r="G171" s="18"/>
      <c r="H171" s="40"/>
      <c r="I171" s="41"/>
      <c r="J171" s="42"/>
      <c r="K171" s="63">
        <f t="shared" si="2"/>
        <v>0</v>
      </c>
      <c r="L171" s="35"/>
      <c r="M171" s="13"/>
    </row>
    <row r="172" spans="1:13" ht="15.75" x14ac:dyDescent="0.25">
      <c r="A172" s="16" t="s">
        <v>381</v>
      </c>
      <c r="B172" s="95" t="s">
        <v>67</v>
      </c>
      <c r="C172" s="57"/>
      <c r="D172" s="85"/>
      <c r="E172" s="44">
        <v>244</v>
      </c>
      <c r="F172" s="19" t="s">
        <v>58</v>
      </c>
      <c r="G172" s="19"/>
      <c r="H172" s="32"/>
      <c r="I172" s="33"/>
      <c r="J172" s="34"/>
      <c r="K172" s="62">
        <f t="shared" si="2"/>
        <v>0</v>
      </c>
      <c r="L172" s="35"/>
      <c r="M172" s="54"/>
    </row>
    <row r="173" spans="1:13" ht="15.75" x14ac:dyDescent="0.25">
      <c r="A173" s="45" t="s">
        <v>382</v>
      </c>
      <c r="B173" s="96"/>
      <c r="C173" s="43"/>
      <c r="D173" s="81"/>
      <c r="E173" s="23">
        <v>244</v>
      </c>
      <c r="F173" s="24" t="s">
        <v>58</v>
      </c>
      <c r="G173" s="22"/>
      <c r="H173" s="36"/>
      <c r="I173" s="37"/>
      <c r="J173" s="38"/>
      <c r="K173" s="61">
        <f t="shared" si="2"/>
        <v>0</v>
      </c>
      <c r="L173" s="35"/>
      <c r="M173" s="13"/>
    </row>
    <row r="174" spans="1:13" ht="15.75" x14ac:dyDescent="0.25">
      <c r="A174" s="16" t="s">
        <v>383</v>
      </c>
      <c r="B174" s="96"/>
      <c r="C174" s="43"/>
      <c r="D174" s="81"/>
      <c r="E174" s="23">
        <v>244</v>
      </c>
      <c r="F174" s="24" t="s">
        <v>58</v>
      </c>
      <c r="G174" s="22"/>
      <c r="H174" s="36"/>
      <c r="I174" s="37"/>
      <c r="J174" s="38"/>
      <c r="K174" s="61">
        <f t="shared" si="2"/>
        <v>0</v>
      </c>
      <c r="L174" s="35"/>
      <c r="M174" s="13"/>
    </row>
    <row r="175" spans="1:13" ht="15.75" x14ac:dyDescent="0.25">
      <c r="A175" s="45" t="s">
        <v>384</v>
      </c>
      <c r="B175" s="96"/>
      <c r="C175" s="43"/>
      <c r="D175" s="81"/>
      <c r="E175" s="23">
        <v>244</v>
      </c>
      <c r="F175" s="24" t="s">
        <v>58</v>
      </c>
      <c r="G175" s="22"/>
      <c r="H175" s="36"/>
      <c r="I175" s="37"/>
      <c r="J175" s="38"/>
      <c r="K175" s="61">
        <f t="shared" si="2"/>
        <v>0</v>
      </c>
      <c r="L175" s="35"/>
      <c r="M175" s="13"/>
    </row>
    <row r="176" spans="1:13" ht="16.5" thickBot="1" x14ac:dyDescent="0.3">
      <c r="A176" s="16" t="s">
        <v>385</v>
      </c>
      <c r="B176" s="97"/>
      <c r="C176" s="39"/>
      <c r="D176" s="82"/>
      <c r="E176" s="27">
        <v>244</v>
      </c>
      <c r="F176" s="25" t="s">
        <v>58</v>
      </c>
      <c r="G176" s="18"/>
      <c r="H176" s="40"/>
      <c r="I176" s="41"/>
      <c r="J176" s="42"/>
      <c r="K176" s="63">
        <f t="shared" si="2"/>
        <v>0</v>
      </c>
      <c r="L176" s="35"/>
      <c r="M176" s="13"/>
    </row>
    <row r="177" spans="1:13" ht="15.75" x14ac:dyDescent="0.25">
      <c r="A177" s="45" t="s">
        <v>386</v>
      </c>
      <c r="B177" s="95" t="s">
        <v>287</v>
      </c>
      <c r="C177" s="58"/>
      <c r="D177" s="93"/>
      <c r="E177" s="21">
        <v>244</v>
      </c>
      <c r="F177" s="24" t="s">
        <v>69</v>
      </c>
      <c r="G177" s="24"/>
      <c r="H177" s="28"/>
      <c r="I177" s="29"/>
      <c r="J177" s="30"/>
      <c r="K177" s="64">
        <f t="shared" si="2"/>
        <v>0</v>
      </c>
      <c r="L177" s="35"/>
      <c r="M177" s="49"/>
    </row>
    <row r="178" spans="1:13" ht="15.75" x14ac:dyDescent="0.25">
      <c r="A178" s="16" t="s">
        <v>387</v>
      </c>
      <c r="B178" s="96"/>
      <c r="C178" s="43"/>
      <c r="D178" s="81"/>
      <c r="E178" s="23">
        <v>244</v>
      </c>
      <c r="F178" s="22" t="s">
        <v>69</v>
      </c>
      <c r="G178" s="22"/>
      <c r="H178" s="36"/>
      <c r="I178" s="37"/>
      <c r="J178" s="38"/>
      <c r="K178" s="61">
        <f t="shared" si="2"/>
        <v>0</v>
      </c>
      <c r="L178" s="35"/>
      <c r="M178" s="13"/>
    </row>
    <row r="179" spans="1:13" ht="15.75" x14ac:dyDescent="0.25">
      <c r="A179" s="45" t="s">
        <v>388</v>
      </c>
      <c r="B179" s="96"/>
      <c r="C179" s="43"/>
      <c r="D179" s="81"/>
      <c r="E179" s="23">
        <v>244</v>
      </c>
      <c r="F179" s="22" t="s">
        <v>69</v>
      </c>
      <c r="G179" s="22"/>
      <c r="H179" s="36"/>
      <c r="I179" s="37"/>
      <c r="J179" s="38"/>
      <c r="K179" s="61">
        <f t="shared" si="2"/>
        <v>0</v>
      </c>
      <c r="L179" s="35"/>
      <c r="M179" s="13"/>
    </row>
    <row r="180" spans="1:13" ht="15.75" x14ac:dyDescent="0.25">
      <c r="A180" s="16" t="s">
        <v>389</v>
      </c>
      <c r="B180" s="96"/>
      <c r="C180" s="43"/>
      <c r="D180" s="81"/>
      <c r="E180" s="23">
        <v>244</v>
      </c>
      <c r="F180" s="22" t="s">
        <v>69</v>
      </c>
      <c r="G180" s="22"/>
      <c r="H180" s="36"/>
      <c r="I180" s="37"/>
      <c r="J180" s="38"/>
      <c r="K180" s="61">
        <f t="shared" si="2"/>
        <v>0</v>
      </c>
      <c r="L180" s="35"/>
      <c r="M180" s="13"/>
    </row>
    <row r="181" spans="1:13" ht="15.75" x14ac:dyDescent="0.25">
      <c r="A181" s="45" t="s">
        <v>390</v>
      </c>
      <c r="B181" s="96"/>
      <c r="C181" s="43"/>
      <c r="D181" s="81"/>
      <c r="E181" s="23">
        <v>244</v>
      </c>
      <c r="F181" s="22" t="s">
        <v>69</v>
      </c>
      <c r="G181" s="22"/>
      <c r="H181" s="36"/>
      <c r="I181" s="37"/>
      <c r="J181" s="38"/>
      <c r="K181" s="61">
        <f t="shared" si="2"/>
        <v>0</v>
      </c>
      <c r="L181" s="35"/>
      <c r="M181" s="13"/>
    </row>
    <row r="182" spans="1:13" ht="15.75" x14ac:dyDescent="0.25">
      <c r="A182" s="16" t="s">
        <v>391</v>
      </c>
      <c r="B182" s="96"/>
      <c r="C182" s="43"/>
      <c r="D182" s="81"/>
      <c r="E182" s="23">
        <v>244</v>
      </c>
      <c r="F182" s="22" t="s">
        <v>69</v>
      </c>
      <c r="G182" s="22"/>
      <c r="H182" s="36"/>
      <c r="I182" s="37"/>
      <c r="J182" s="38"/>
      <c r="K182" s="61">
        <f t="shared" si="2"/>
        <v>0</v>
      </c>
      <c r="L182" s="35"/>
      <c r="M182" s="13"/>
    </row>
    <row r="183" spans="1:13" ht="16.5" thickBot="1" x14ac:dyDescent="0.3">
      <c r="A183" s="45" t="s">
        <v>392</v>
      </c>
      <c r="B183" s="97"/>
      <c r="C183" s="39"/>
      <c r="D183" s="82"/>
      <c r="E183" s="27">
        <v>244</v>
      </c>
      <c r="F183" s="18" t="s">
        <v>69</v>
      </c>
      <c r="G183" s="18"/>
      <c r="H183" s="40"/>
      <c r="I183" s="41"/>
      <c r="J183" s="42"/>
      <c r="K183" s="63">
        <f t="shared" si="2"/>
        <v>0</v>
      </c>
      <c r="L183" s="35"/>
      <c r="M183" s="13"/>
    </row>
    <row r="184" spans="1:13" ht="15.75" x14ac:dyDescent="0.25">
      <c r="A184" s="16" t="s">
        <v>393</v>
      </c>
      <c r="B184" s="95" t="s">
        <v>293</v>
      </c>
      <c r="C184" s="57" t="s">
        <v>302</v>
      </c>
      <c r="D184" s="85"/>
      <c r="E184" s="44">
        <v>247</v>
      </c>
      <c r="F184" s="19" t="s">
        <v>97</v>
      </c>
      <c r="G184" s="19" t="s">
        <v>294</v>
      </c>
      <c r="H184" s="32" t="s">
        <v>295</v>
      </c>
      <c r="I184" s="33"/>
      <c r="J184" s="34"/>
      <c r="K184" s="62">
        <f>I184*J184</f>
        <v>0</v>
      </c>
      <c r="L184" s="35"/>
      <c r="M184" s="50"/>
    </row>
    <row r="185" spans="1:13" ht="15.75" x14ac:dyDescent="0.25">
      <c r="A185" s="45" t="s">
        <v>394</v>
      </c>
      <c r="B185" s="96"/>
      <c r="C185" s="35" t="s">
        <v>302</v>
      </c>
      <c r="D185" s="80"/>
      <c r="E185" s="23">
        <v>247</v>
      </c>
      <c r="F185" s="22" t="s">
        <v>97</v>
      </c>
      <c r="G185" s="22" t="s">
        <v>294</v>
      </c>
      <c r="H185" s="36" t="s">
        <v>295</v>
      </c>
      <c r="I185" s="37"/>
      <c r="J185" s="38"/>
      <c r="K185" s="61">
        <f t="shared" ref="K185:K189" si="3">I185*J185</f>
        <v>0</v>
      </c>
      <c r="L185" s="35"/>
      <c r="M185" s="50"/>
    </row>
    <row r="186" spans="1:13" ht="15.75" x14ac:dyDescent="0.25">
      <c r="A186" s="16" t="s">
        <v>395</v>
      </c>
      <c r="B186" s="96"/>
      <c r="C186" s="67" t="s">
        <v>302</v>
      </c>
      <c r="D186" s="94"/>
      <c r="E186" s="23">
        <v>247</v>
      </c>
      <c r="F186" s="22" t="s">
        <v>97</v>
      </c>
      <c r="G186" s="22" t="s">
        <v>294</v>
      </c>
      <c r="H186" s="36" t="s">
        <v>295</v>
      </c>
      <c r="I186" s="37"/>
      <c r="J186" s="38"/>
      <c r="K186" s="61">
        <f t="shared" si="3"/>
        <v>0</v>
      </c>
      <c r="L186" s="35"/>
      <c r="M186" s="50"/>
    </row>
    <row r="187" spans="1:13" ht="15.75" x14ac:dyDescent="0.25">
      <c r="A187" s="45" t="s">
        <v>396</v>
      </c>
      <c r="B187" s="96"/>
      <c r="C187" s="35" t="s">
        <v>303</v>
      </c>
      <c r="D187" s="80"/>
      <c r="E187" s="23">
        <v>247</v>
      </c>
      <c r="F187" s="22" t="s">
        <v>97</v>
      </c>
      <c r="G187" s="22" t="s">
        <v>25</v>
      </c>
      <c r="H187" s="36" t="s">
        <v>296</v>
      </c>
      <c r="I187" s="37"/>
      <c r="J187" s="38"/>
      <c r="K187" s="61">
        <f t="shared" si="3"/>
        <v>0</v>
      </c>
      <c r="L187" s="35"/>
      <c r="M187" s="50"/>
    </row>
    <row r="188" spans="1:13" ht="15.75" x14ac:dyDescent="0.25">
      <c r="A188" s="16" t="s">
        <v>397</v>
      </c>
      <c r="B188" s="96"/>
      <c r="C188" s="35" t="s">
        <v>303</v>
      </c>
      <c r="D188" s="80"/>
      <c r="E188" s="23">
        <v>247</v>
      </c>
      <c r="F188" s="22" t="s">
        <v>97</v>
      </c>
      <c r="G188" s="22" t="s">
        <v>25</v>
      </c>
      <c r="H188" s="36" t="s">
        <v>296</v>
      </c>
      <c r="I188" s="37"/>
      <c r="J188" s="38"/>
      <c r="K188" s="61">
        <f t="shared" si="3"/>
        <v>0</v>
      </c>
      <c r="L188" s="35"/>
      <c r="M188" s="50"/>
    </row>
    <row r="189" spans="1:13" ht="32.25" thickBot="1" x14ac:dyDescent="0.3">
      <c r="A189" s="45" t="s">
        <v>398</v>
      </c>
      <c r="B189" s="97"/>
      <c r="C189" s="39" t="s">
        <v>304</v>
      </c>
      <c r="D189" s="82"/>
      <c r="E189" s="27">
        <v>247</v>
      </c>
      <c r="F189" s="18" t="s">
        <v>97</v>
      </c>
      <c r="G189" s="18" t="s">
        <v>25</v>
      </c>
      <c r="H189" s="40" t="s">
        <v>296</v>
      </c>
      <c r="I189" s="41"/>
      <c r="J189" s="42"/>
      <c r="K189" s="63">
        <f t="shared" si="3"/>
        <v>0</v>
      </c>
      <c r="L189" s="35"/>
      <c r="M189" s="50"/>
    </row>
    <row r="190" spans="1:13" ht="47.25" x14ac:dyDescent="0.25">
      <c r="A190" s="16" t="s">
        <v>399</v>
      </c>
      <c r="B190" s="95" t="s">
        <v>301</v>
      </c>
      <c r="C190" s="31" t="s">
        <v>415</v>
      </c>
      <c r="D190" s="79"/>
      <c r="E190" s="44">
        <v>112</v>
      </c>
      <c r="F190" s="19"/>
      <c r="G190" s="19"/>
      <c r="H190" s="32"/>
      <c r="I190" s="33"/>
      <c r="J190" s="34"/>
      <c r="K190" s="62">
        <f>I190*J190</f>
        <v>0</v>
      </c>
      <c r="L190" s="35"/>
      <c r="M190" s="50"/>
    </row>
    <row r="191" spans="1:13" ht="47.25" x14ac:dyDescent="0.25">
      <c r="A191" s="45"/>
      <c r="B191" s="96"/>
      <c r="C191" s="67" t="s">
        <v>416</v>
      </c>
      <c r="D191" s="94"/>
      <c r="E191" s="21">
        <v>112</v>
      </c>
      <c r="F191" s="24"/>
      <c r="G191" s="24"/>
      <c r="H191" s="28"/>
      <c r="I191" s="29"/>
      <c r="J191" s="30"/>
      <c r="K191" s="64"/>
      <c r="L191" s="35"/>
      <c r="M191" s="50"/>
    </row>
    <row r="192" spans="1:13" ht="31.5" x14ac:dyDescent="0.25">
      <c r="A192" s="45"/>
      <c r="B192" s="96"/>
      <c r="C192" s="67" t="s">
        <v>414</v>
      </c>
      <c r="D192" s="94"/>
      <c r="E192" s="21">
        <v>113</v>
      </c>
      <c r="F192" s="24"/>
      <c r="G192" s="24"/>
      <c r="H192" s="28"/>
      <c r="I192" s="29"/>
      <c r="J192" s="30"/>
      <c r="K192" s="64"/>
      <c r="L192" s="35"/>
      <c r="M192" s="50"/>
    </row>
    <row r="193" spans="1:13" ht="31.5" x14ac:dyDescent="0.25">
      <c r="A193" s="45"/>
      <c r="B193" s="96"/>
      <c r="C193" s="67" t="s">
        <v>417</v>
      </c>
      <c r="D193" s="94"/>
      <c r="E193" s="21">
        <v>113</v>
      </c>
      <c r="F193" s="24"/>
      <c r="G193" s="24"/>
      <c r="H193" s="28"/>
      <c r="I193" s="29"/>
      <c r="J193" s="30"/>
      <c r="K193" s="64"/>
      <c r="L193" s="35"/>
      <c r="M193" s="50"/>
    </row>
    <row r="194" spans="1:13" ht="31.5" x14ac:dyDescent="0.25">
      <c r="A194" s="45" t="s">
        <v>400</v>
      </c>
      <c r="B194" s="96"/>
      <c r="C194" s="35" t="s">
        <v>418</v>
      </c>
      <c r="D194" s="80"/>
      <c r="E194" s="23">
        <v>244</v>
      </c>
      <c r="F194" s="22"/>
      <c r="G194" s="22"/>
      <c r="H194" s="36"/>
      <c r="I194" s="37"/>
      <c r="J194" s="38"/>
      <c r="K194" s="61">
        <f t="shared" ref="K194:K195" si="4">I194*J194</f>
        <v>0</v>
      </c>
      <c r="L194" s="35"/>
      <c r="M194" s="50"/>
    </row>
    <row r="195" spans="1:13" ht="32.25" thickBot="1" x14ac:dyDescent="0.3">
      <c r="A195" s="16" t="s">
        <v>401</v>
      </c>
      <c r="B195" s="97"/>
      <c r="C195" s="39" t="s">
        <v>419</v>
      </c>
      <c r="D195" s="82"/>
      <c r="E195" s="27">
        <v>244</v>
      </c>
      <c r="F195" s="18"/>
      <c r="G195" s="18"/>
      <c r="H195" s="40"/>
      <c r="I195" s="41"/>
      <c r="J195" s="42"/>
      <c r="K195" s="63">
        <f t="shared" si="4"/>
        <v>0</v>
      </c>
      <c r="L195" s="35"/>
      <c r="M195" s="50"/>
    </row>
    <row r="196" spans="1:13" ht="15.75" x14ac:dyDescent="0.25">
      <c r="A196" s="14"/>
      <c r="B196" s="14"/>
      <c r="C196" s="14"/>
      <c r="D196" s="14"/>
      <c r="E196" s="14"/>
      <c r="F196" s="14"/>
      <c r="G196" s="14"/>
      <c r="H196" s="14"/>
      <c r="I196" s="14"/>
      <c r="J196" s="14"/>
      <c r="K196" s="14"/>
      <c r="L196" s="14"/>
      <c r="M196" s="13"/>
    </row>
    <row r="197" spans="1:13" ht="15.75" x14ac:dyDescent="0.25">
      <c r="A197" s="60"/>
      <c r="B197" s="60" t="s">
        <v>4</v>
      </c>
      <c r="C197" s="7"/>
      <c r="D197" s="7"/>
      <c r="E197" s="7"/>
      <c r="F197" s="7"/>
      <c r="G197" s="8"/>
      <c r="H197" s="7"/>
      <c r="I197" s="7"/>
      <c r="J197" s="7"/>
      <c r="K197" s="60" t="s">
        <v>300</v>
      </c>
      <c r="L197" s="7"/>
      <c r="M197" s="13"/>
    </row>
    <row r="199" spans="1:13" x14ac:dyDescent="0.25">
      <c r="A199" s="9"/>
      <c r="B199" s="9"/>
      <c r="M199"/>
    </row>
    <row r="318" spans="13:13" x14ac:dyDescent="0.25">
      <c r="M318"/>
    </row>
    <row r="319" spans="13:13" x14ac:dyDescent="0.25">
      <c r="M319"/>
    </row>
    <row r="338" spans="1:13" x14ac:dyDescent="0.25">
      <c r="A338" s="2"/>
      <c r="B338" s="2"/>
      <c r="C338" s="2"/>
      <c r="D338" s="2"/>
      <c r="E338" s="2"/>
      <c r="F338" s="2"/>
      <c r="G338" s="2"/>
      <c r="H338" s="2"/>
      <c r="I338" s="2"/>
      <c r="J338" s="2"/>
      <c r="K338" s="2"/>
      <c r="L338" s="2"/>
      <c r="M338" s="53"/>
    </row>
    <row r="339" spans="1:13" x14ac:dyDescent="0.25">
      <c r="A339" s="4"/>
      <c r="B339" s="4"/>
    </row>
  </sheetData>
  <autoFilter ref="A14:M117"/>
  <mergeCells count="33">
    <mergeCell ref="C4:K4"/>
    <mergeCell ref="A6:L6"/>
    <mergeCell ref="A8:A13"/>
    <mergeCell ref="B8:B13"/>
    <mergeCell ref="C8:C13"/>
    <mergeCell ref="E8:H8"/>
    <mergeCell ref="I8:I13"/>
    <mergeCell ref="J8:J13"/>
    <mergeCell ref="K8:K13"/>
    <mergeCell ref="L8:L13"/>
    <mergeCell ref="D8:D13"/>
    <mergeCell ref="B115:B117"/>
    <mergeCell ref="E9:E13"/>
    <mergeCell ref="F9:F13"/>
    <mergeCell ref="G9:G12"/>
    <mergeCell ref="H9:H13"/>
    <mergeCell ref="B15:B22"/>
    <mergeCell ref="B23:B28"/>
    <mergeCell ref="B29:B32"/>
    <mergeCell ref="B33:B35"/>
    <mergeCell ref="B36:B59"/>
    <mergeCell ref="B60:B114"/>
    <mergeCell ref="B184:B189"/>
    <mergeCell ref="B190:B195"/>
    <mergeCell ref="B118:B131"/>
    <mergeCell ref="B132:B134"/>
    <mergeCell ref="B135:B138"/>
    <mergeCell ref="B139:B140"/>
    <mergeCell ref="B141:B145"/>
    <mergeCell ref="B146:B152"/>
    <mergeCell ref="B153:B171"/>
    <mergeCell ref="B172:B176"/>
    <mergeCell ref="B177:B183"/>
  </mergeCells>
  <printOptions horizontalCentered="1"/>
  <pageMargins left="0.19685039370078741" right="0.19685039370078741" top="0.78740157480314965" bottom="0.19685039370078741" header="0.31496062992125984" footer="0.31496062992125984"/>
  <pageSetup paperSize="9" scale="8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53C954299CC7C74787C5DB4E170E6319" ma:contentTypeVersion="1" ma:contentTypeDescription="Создание документа." ma:contentTypeScope="" ma:versionID="255ca6688800207f590935740eb8b7b8">
  <xsd:schema xmlns:xsd="http://www.w3.org/2001/XMLSchema" xmlns:xs="http://www.w3.org/2001/XMLSchema" xmlns:p="http://schemas.microsoft.com/office/2006/metadata/properties" xmlns:ns2="6dde1ffd-fe43-487b-ac24-1c4381492127" targetNamespace="http://schemas.microsoft.com/office/2006/metadata/properties" ma:root="true" ma:fieldsID="d06facd95716ef3898a83695a0a86e8a" ns2:_="">
    <xsd:import namespace="6dde1ffd-fe43-487b-ac24-1c438149212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e1ffd-fe43-487b-ac24-1c4381492127"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Сохранить идентификатор" ma:description="Сохранять идентификатор при добавлении."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dde1ffd-fe43-487b-ac24-1c4381492127">WQCEFQ3537W2-1796971845-15449</_dlc_DocId>
    <_dlc_DocIdUrl xmlns="6dde1ffd-fe43-487b-ac24-1c4381492127">
      <Url>https://intra.mauniver.ru/tech/_layouts/15/DocIdRedir.aspx?ID=WQCEFQ3537W2-1796971845-15449</Url>
      <Description>WQCEFQ3537W2-1796971845-15449</Description>
    </_dlc_DocIdUrl>
  </documentManagement>
</p:properties>
</file>

<file path=customXml/itemProps1.xml><?xml version="1.0" encoding="utf-8"?>
<ds:datastoreItem xmlns:ds="http://schemas.openxmlformats.org/officeDocument/2006/customXml" ds:itemID="{831D239F-CAAA-4BD4-B722-192676EA08C3}"/>
</file>

<file path=customXml/itemProps2.xml><?xml version="1.0" encoding="utf-8"?>
<ds:datastoreItem xmlns:ds="http://schemas.openxmlformats.org/officeDocument/2006/customXml" ds:itemID="{37584B50-D388-44D5-86AE-3D435D6E3B79}"/>
</file>

<file path=customXml/itemProps3.xml><?xml version="1.0" encoding="utf-8"?>
<ds:datastoreItem xmlns:ds="http://schemas.openxmlformats.org/officeDocument/2006/customXml" ds:itemID="{D30DDB5E-01EA-411A-B62D-FD9558BD6E36}"/>
</file>

<file path=customXml/itemProps4.xml><?xml version="1.0" encoding="utf-8"?>
<ds:datastoreItem xmlns:ds="http://schemas.openxmlformats.org/officeDocument/2006/customXml" ds:itemID="{B7631FF3-18C0-4CA2-9D64-7EF7E89741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Форма расчета пустая Приложение</vt:lpstr>
      <vt:lpstr>Форма расчета с примером заполн</vt:lpstr>
      <vt:lpstr>'Форма расчета пустая Приложение'!Область_печати</vt:lpstr>
      <vt:lpstr>'Форма расчета с примером заполн'!Область_печати</vt:lpstr>
    </vt:vector>
  </TitlesOfParts>
  <Company>MSTU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kukanovaea</dc:creator>
  <cp:lastModifiedBy>Куканова Елена Алексеевна</cp:lastModifiedBy>
  <cp:lastPrinted>2025-08-26T14:51:47Z</cp:lastPrinted>
  <dcterms:created xsi:type="dcterms:W3CDTF">2015-08-17T09:51:52Z</dcterms:created>
  <dcterms:modified xsi:type="dcterms:W3CDTF">2025-08-26T15:04:28Z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0x01010053C954299CC7C74787C5DB4E170E6319</vt:lpwstr>
  </property>
  <property fmtid="{D5CDD505-2E9C-101B-9397-08002B2CF9AE}" pid="3" name="_dlc_DocIdItemGuid">
    <vt:lpwstr>340622b5-a9ac-487f-9a24-2f780175daf3</vt:lpwstr>
  </property>
</Properties>
</file>